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Z:\UNIT A\Ε.Π. 2021-2027\6. ΚΡΙΤΗΡΙΑ - ΓΡΑΠΤΗ ΔΙΑΔΙΚΑΣΙΑ\33. ΓΡΑΠΤΗ ΔΙΑΔΙΚΑΣΙΑ 33\ΣΧΕΔΙΑ\"/>
    </mc:Choice>
  </mc:AlternateContent>
  <xr:revisionPtr revIDLastSave="0" documentId="13_ncr:1_{A73906A8-4DCA-4385-86A9-392BE5983C84}" xr6:coauthVersionLast="47" xr6:coauthVersionMax="47" xr10:uidLastSave="{00000000-0000-0000-0000-000000000000}"/>
  <bookViews>
    <workbookView xWindow="-120" yWindow="-120" windowWidth="29040" windowHeight="15990" tabRatio="700" firstSheet="1" activeTab="6"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ΠΛΗΡΟΤΗΤΑΣ'!$A$1:$G$40</definedName>
    <definedName name="_xlnm.Print_Area" localSheetId="1">'ΣΤΑΔΙΟ Β1 '!$A$1:$G$25</definedName>
    <definedName name="_xlnm.Print_Area" localSheetId="3">'ΣΤΑΔΙΟ Β2_2.ΠΛΑΙΣΙΟ ΕΝΣΩΜ ΠΟΛ'!$A$1:$G$33</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4" i="4" l="1"/>
  <c r="G34" i="3"/>
  <c r="A1" i="6" l="1"/>
  <c r="A1" i="4"/>
  <c r="A1" i="3"/>
  <c r="A1" i="2"/>
  <c r="C3" i="3" l="1"/>
  <c r="E15" i="6" l="1"/>
  <c r="E14" i="6"/>
  <c r="E13" i="6"/>
  <c r="E12" i="6"/>
  <c r="G34" i="5"/>
  <c r="F12" i="6" s="1"/>
  <c r="H12" i="6" s="1"/>
  <c r="F15" i="6"/>
  <c r="H15" i="6" s="1"/>
  <c r="F14" i="6" l="1"/>
  <c r="H14" i="6" s="1"/>
  <c r="A8" i="5" l="1"/>
  <c r="C8" i="5"/>
  <c r="D8" i="5"/>
  <c r="D8" i="6" l="1"/>
  <c r="C8" i="6"/>
  <c r="A8" i="6"/>
  <c r="D7" i="6"/>
  <c r="C7" i="6"/>
  <c r="A7" i="6"/>
  <c r="D6" i="6"/>
  <c r="C6" i="6"/>
  <c r="A6" i="6"/>
  <c r="A5" i="6"/>
  <c r="A4" i="6"/>
  <c r="D3" i="6"/>
  <c r="C3" i="6"/>
  <c r="A3" i="6"/>
  <c r="D2" i="6"/>
  <c r="A2" i="6"/>
  <c r="D8" i="4"/>
  <c r="C8" i="4"/>
  <c r="A8" i="4"/>
  <c r="D7" i="4"/>
  <c r="C7" i="4"/>
  <c r="A7" i="4"/>
  <c r="D6" i="4"/>
  <c r="C6" i="4"/>
  <c r="A6" i="4"/>
  <c r="A5" i="4"/>
  <c r="A4" i="4"/>
  <c r="D3" i="4"/>
  <c r="C3" i="4"/>
  <c r="A3" i="4"/>
  <c r="D2" i="4"/>
  <c r="A2" i="4"/>
  <c r="D8" i="3"/>
  <c r="A8" i="3"/>
  <c r="D7" i="3"/>
  <c r="A7" i="3"/>
  <c r="D6" i="3"/>
  <c r="A6" i="3"/>
  <c r="A5" i="3"/>
  <c r="A4" i="3"/>
  <c r="D3" i="3"/>
  <c r="A3" i="3"/>
  <c r="D2" i="3"/>
  <c r="A2" i="3"/>
  <c r="D8" i="2"/>
  <c r="C8" i="2"/>
  <c r="A8" i="2"/>
  <c r="D7" i="2"/>
  <c r="C7" i="2"/>
  <c r="A7" i="2"/>
  <c r="D6" i="2"/>
  <c r="C6" i="2"/>
  <c r="A6" i="2"/>
  <c r="A5" i="2"/>
  <c r="A4" i="2"/>
  <c r="D3" i="2"/>
  <c r="C3" i="2"/>
  <c r="A3" i="2"/>
  <c r="D2" i="2"/>
  <c r="A2" i="2"/>
  <c r="D3" i="5"/>
  <c r="D6" i="5"/>
  <c r="D7" i="5"/>
  <c r="C3" i="5"/>
  <c r="C6" i="5"/>
  <c r="C7" i="5"/>
  <c r="A3" i="5"/>
  <c r="A4" i="5"/>
  <c r="A5" i="5"/>
  <c r="A6" i="5"/>
  <c r="A7" i="5"/>
  <c r="A2" i="5"/>
  <c r="D2" i="5"/>
</calcChain>
</file>

<file path=xl/sharedStrings.xml><?xml version="1.0" encoding="utf-8"?>
<sst xmlns="http://schemas.openxmlformats.org/spreadsheetml/2006/main" count="376" uniqueCount="245">
  <si>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</si>
  <si>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</si>
  <si>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</si>
  <si>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</si>
  <si>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</si>
  <si>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</si>
  <si>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</si>
  <si>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</si>
  <si>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</si>
  <si>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</si>
  <si>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</si>
  <si>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</si>
  <si>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</si>
  <si>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</si>
  <si>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</si>
  <si>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</si>
  <si>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</si>
  <si>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</si>
  <si>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</si>
  <si>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</si>
  <si>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</si>
  <si>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</si>
  <si>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</si>
  <si>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</si>
  <si>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</si>
  <si>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</si>
  <si>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</si>
  <si>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</si>
  <si>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</si>
  <si>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</si>
  <si>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</si>
  <si>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</si>
  <si>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</si>
  <si>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</si>
  <si>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</si>
  <si>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</si>
  <si>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</si>
  <si>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</si>
  <si>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</si>
  <si>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</si>
  <si>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</si>
  <si>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</si>
  <si>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</si>
  <si>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</si>
  <si>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</si>
  <si>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</si>
  <si>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</si>
  <si>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</si>
  <si>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</si>
  <si>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</si>
  <si>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</si>
  <si>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</si>
  <si>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</si>
  <si>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</si>
  <si>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</si>
  <si>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</si>
  <si>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</si>
  <si>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</si>
  <si>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</si>
  <si>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</si>
  <si>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</si>
  <si>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</si>
  <si>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</si>
  <si>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</si>
  <si>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</si>
  <si>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</si>
  <si>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</si>
  <si>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</si>
  <si>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</si>
  <si>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</si>
  <si>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</si>
  <si>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</si>
  <si>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</si>
  <si>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</si>
  <si>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</si>
  <si>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</si>
  <si>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</si>
  <si>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</si>
  <si>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</si>
  <si>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</si>
  <si>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</si>
  <si>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</si>
  <si>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ΗΜΕΡΟΜΗΝΙΑ ΑΞΙΟΛΟΓΗΣΗΣ</t>
  </si>
  <si>
    <t>ΟΝΟΜΑΤΕΠΩΝΥΜΟ</t>
  </si>
  <si>
    <t>ΥΠΟΓΡΑΦΗ</t>
  </si>
  <si>
    <t xml:space="preserve">ΠΡΟΣΚΛΗΣΗ  : </t>
  </si>
  <si>
    <t>"ΔΥΤΙΚΉ ΕΛΛΑΔΑ" 2021-2027</t>
  </si>
  <si>
    <t>ΚΩΔΙΚΟΣ ΟΠΣ :</t>
  </si>
  <si>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</si>
  <si>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</si>
  <si>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</si>
  <si>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</si>
  <si>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</si>
  <si>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</si>
  <si>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</si>
  <si>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</si>
  <si>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</si>
  <si>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</si>
  <si>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</si>
  <si>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</si>
  <si>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</si>
  <si>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</si>
  <si>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</si>
  <si>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</si>
  <si>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</si>
  <si>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</si>
  <si>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</si>
  <si>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</si>
  <si>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</si>
  <si>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</si>
  <si>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</si>
  <si>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</si>
  <si>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</si>
  <si>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</si>
  <si>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</si>
  <si>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</si>
  <si>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</si>
  <si>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</si>
  <si>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</si>
  <si>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</si>
  <si>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</si>
  <si>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</si>
  <si>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</si>
  <si>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</si>
  <si>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</si>
  <si>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</si>
  <si>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</si>
  <si>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5: Η πράξη αφορά τον ειδικό στόχο που περιγράφεται στην πρόσκληση και αντιμετωπίζει το σύνολο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</si>
  <si>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</si>
  <si>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</si>
  <si>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</si>
  <si>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</si>
  <si>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</si>
  <si>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</si>
  <si>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</si>
  <si>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</si>
  <si>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</si>
  <si>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</si>
  <si>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</si>
  <si>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</si>
  <si>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</si>
  <si>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</si>
  <si>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</si>
  <si>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</si>
  <si>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</si>
  <si>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</si>
  <si>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</si>
  <si>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</si>
  <si>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</si>
  <si>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</si>
  <si>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r>
      <t xml:space="preserve">ΠΡΟΫΠΟΘΕΣΗ ΘΕΤΙΚΗΣ ΑΞΙΟΛΟΓΗΣΗΣ:  </t>
    </r>
    <r>
      <rPr>
        <sz val="12"/>
        <rFont val="Calibri"/>
        <family val="2"/>
        <charset val="161"/>
        <scheme val="minor"/>
      </rPr>
      <t>Τιμές: 0-17. Για την ένταξη της πράξης απαιτείται βαθμολογία &gt;6 και να μην έχει βαθμολογηθεί με 0 στα κριτήρια 3.1 και 3.4.</t>
    </r>
  </si>
  <si>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</si>
  <si>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</si>
  <si>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</si>
  <si>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</si>
  <si>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</si>
  <si>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</si>
  <si>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</si>
  <si>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</si>
  <si>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</si>
  <si>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</si>
  <si>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</si>
  <si>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</si>
  <si>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</si>
  <si>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</si>
  <si>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</si>
  <si>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</si>
  <si>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</si>
  <si>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</si>
  <si>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</si>
  <si>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</si>
  <si>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</si>
  <si>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</si>
  <si>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</si>
  <si>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</si>
  <si>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</si>
  <si>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</si>
  <si>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</si>
  <si>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</si>
  <si>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</si>
  <si>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</si>
  <si>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πλήρεις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</si>
  <si>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πλήρεις</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</si>
  <si>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</si>
  <si>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</si>
  <si>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</si>
  <si>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</si>
  <si>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</si>
  <si>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</si>
  <si>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</si>
  <si>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</si>
  <si>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</si>
  <si>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</si>
  <si>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</si>
  <si>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</si>
  <si>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</si>
  <si>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</si>
  <si>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</si>
  <si>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</si>
  <si>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Ποιότητα Πράξης</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</si>
  <si>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</si>
  <si>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</si>
  <si>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</si>
  <si>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</si>
  <si>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</si>
  <si>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</si>
  <si>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</si>
  <si>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</si>
  <si>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</si>
  <si>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</si>
  <si>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</si>
  <si>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t xml:space="preserve">Βιωσιμότητα / λειτουργικότητα της Πράξης μετά την ολοκλήρωσή της.  </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</si>
  <si>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</si>
  <si>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</si>
  <si>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</si>
  <si>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</si>
  <si>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</si>
  <si>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</si>
  <si>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</si>
  <si>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</si>
  <si>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</si>
  <si>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</si>
  <si>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</si>
  <si>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 xml:space="preserve"> Ενίσχυση της βιώσιμης τοπικής ανάπτυξης μέσα από ολοκληρωμένες παρεμβάσεις στην Περιφέρεια Δυτικής Ελλάδας</t>
  </si>
  <si>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</si>
  <si>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</si>
  <si>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t>
    </r>
  </si>
  <si>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</si>
  <si>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</si>
  <si>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</si>
  <si>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</si>
  <si>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</si>
  <si>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</si>
  <si>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</si>
  <si>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</si>
  <si>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</si>
  <si>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</si>
  <si>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</si>
  <si>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 και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ΟΧΕ ότι η πράξη συνάδει με τις προτεραιότητες της Στρατηγικής και θα περιληφθεί κατά προτεραιότητα σε μεταγενέστερη επικαιροποιημένη Στρατηγική της ΟΧΕ*.</t>
    </r>
    <r>
      <rPr>
        <b/>
        <sz val="12"/>
        <rFont val="Calibri"/>
        <family val="2"/>
        <charset val="161"/>
        <scheme val="minor"/>
      </rPr>
      <t xml:space="preserve"> </t>
    </r>
    <r>
      <rPr>
        <b/>
        <u/>
        <sz val="12"/>
        <rFont val="Calibri"/>
        <family val="2"/>
        <charset val="161"/>
        <scheme val="minor"/>
      </rPr>
      <t>3.</t>
    </r>
    <r>
      <rPr>
        <sz val="12"/>
        <rFont val="Calibri"/>
        <family val="2"/>
        <charset val="161"/>
        <scheme val="minor"/>
      </rPr>
      <t xml:space="preserve"> Για στρατηγικές οι οποίες δεν έχουν εγκριθεί ακόμη εξετάζεται βεβαίωση του στρατηγικού φορέα και του δικαιούχου της πράξης ότι η πράξη συνάδει με τις προτεραιότητες της Στρατηγικής και έχει περιληφθεί κατά προτεραιότητα στην Στρατηγική της ΟΧΕ</t>
    </r>
  </si>
  <si>
    <t>ΠΡΟΙΣΤΑΜΕΝΟΣ ΜΟΝΑΔΑΣ Α</t>
  </si>
  <si>
    <t xml:space="preserve"> Η πράξη περιέχεται στον εγκεκριμένο πίνακα έργων της ΟΧΕ και ΟΧΕ/ΒΑΑ που θα χρηματοδοτηθεί από το Ε.Π. "Δυτική Ελλάδα 2021-2027"</t>
  </si>
  <si>
    <t>5.i.1ΑΗΠ/77</t>
  </si>
  <si>
    <t>Υποδομές για την βελτίωση της ποιότητας του αέρα στο αστικό περιβάλλον εντός των ορίων της ΒΑΑ ΗΛΕΙΑΣ</t>
  </si>
  <si>
    <t>5.i</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</si>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</sst>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sz val="12"/>
      <color rgb="FFFF0000"/>
      <name val="Calibri"/>
      <family val="2"/>
      <charset val="161"/>
      <scheme val="minor"/>
    </font>
    <font>
      <b/>
      <u/>
      <sz val="12"/>
      <name val="Calibri"/>
      <family val="2"/>
      <charset val="161"/>
      <scheme val="minor"/>
    </font>
    <font>
      <b/>
      <u/>
      <sz val="14"/>
      <name val="Calibri"/>
      <family val="2"/>
      <charset val="161"/>
      <scheme val="minor"/>
    </font>
    <font>
      <b/>
      <sz val="12"/>
      <color theme="1"/>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59999389629810485"/>
        <bgColor indexed="64"/>
      </patternFill>
    </fill>
  </fills>
  <borders count="72">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double">
        <color indexed="64"/>
      </bottom>
      <diagonal/>
    </border>
  </borders>
  <cellStyleXfs count="1">
    <xf numFmtId="0" fontId="0" fillId="0" borderId="0"/>
  </cellStyleXfs>
  <cellXfs count="374">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0" borderId="34" xfId="0" applyFont="1" applyBorder="1" applyAlignment="1">
      <alignment vertical="center"/>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3" fillId="0" borderId="31" xfId="0" applyFont="1" applyBorder="1" applyAlignment="1">
      <alignment horizontal="center" vertical="center" wrapText="1"/>
    </xf>
    <xf numFmtId="0" fontId="8" fillId="0" borderId="2" xfId="0" applyFont="1" applyBorder="1" applyAlignment="1">
      <alignment horizontal="left" vertical="center" wrapText="1"/>
    </xf>
    <xf numFmtId="0" fontId="8" fillId="3" borderId="2" xfId="0" applyFont="1" applyFill="1" applyBorder="1" applyAlignment="1">
      <alignment horizontal="center" vertical="center"/>
    </xf>
    <xf numFmtId="0" fontId="3" fillId="0" borderId="16" xfId="0" applyFont="1" applyBorder="1" applyAlignment="1">
      <alignment horizontal="center" vertical="center" wrapText="1"/>
    </xf>
    <xf numFmtId="0" fontId="8" fillId="0" borderId="0" xfId="0" applyFont="1" applyAlignment="1">
      <alignment horizontal="center" vertical="center" wrapText="1"/>
    </xf>
    <xf numFmtId="0" fontId="18" fillId="0" borderId="2" xfId="0" applyFont="1" applyBorder="1" applyAlignment="1">
      <alignment horizontal="left"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8" fillId="10" borderId="2" xfId="0" applyFont="1" applyFill="1" applyBorder="1" applyAlignment="1">
      <alignment horizontal="left" vertical="center" wrapText="1"/>
    </xf>
    <xf numFmtId="20" fontId="8" fillId="10" borderId="2" xfId="0" applyNumberFormat="1" applyFont="1" applyFill="1" applyBorder="1" applyAlignment="1">
      <alignment horizontal="left" vertical="center" wrapText="1"/>
    </xf>
    <xf numFmtId="0" fontId="18" fillId="10" borderId="2" xfId="0" applyFont="1" applyFill="1" applyBorder="1" applyAlignment="1">
      <alignment horizontal="left" vertical="center" wrapText="1"/>
    </xf>
    <xf numFmtId="20" fontId="8" fillId="0" borderId="2"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4" fillId="0" borderId="0" xfId="0" applyFont="1" applyAlignment="1">
      <alignment horizontal="center" vertical="center"/>
    </xf>
    <xf numFmtId="0" fontId="25" fillId="0" borderId="2" xfId="0" applyFont="1" applyBorder="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24" fillId="0" borderId="2" xfId="0" applyFont="1" applyBorder="1" applyAlignment="1">
      <alignment horizontal="center" vertical="center" wrapText="1"/>
    </xf>
    <xf numFmtId="0" fontId="3" fillId="5"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0" borderId="64" xfId="0" applyFont="1" applyBorder="1" applyAlignment="1">
      <alignment vertical="center"/>
    </xf>
    <xf numFmtId="0" fontId="3" fillId="0" borderId="65" xfId="0" applyFont="1" applyBorder="1" applyAlignment="1">
      <alignment horizontal="left" vertical="center"/>
    </xf>
    <xf numFmtId="0" fontId="3" fillId="0" borderId="70" xfId="0" applyFont="1" applyBorder="1" applyAlignment="1">
      <alignment horizontal="center" vertical="center"/>
    </xf>
    <xf numFmtId="2" fontId="8" fillId="0" borderId="70" xfId="0" applyNumberFormat="1" applyFont="1" applyBorder="1" applyAlignment="1">
      <alignment horizontal="center" vertical="center"/>
    </xf>
    <xf numFmtId="0" fontId="3" fillId="0" borderId="20" xfId="0" applyFont="1" applyBorder="1" applyAlignment="1">
      <alignment horizontal="center" vertical="center"/>
    </xf>
    <xf numFmtId="0" fontId="8" fillId="0" borderId="19" xfId="0" applyFont="1" applyBorder="1" applyAlignment="1">
      <alignment horizontal="left" vertical="center" wrapText="1"/>
    </xf>
    <xf numFmtId="0" fontId="3" fillId="0" borderId="68" xfId="0" applyFont="1" applyBorder="1" applyAlignment="1">
      <alignment horizontal="left" vertical="center"/>
    </xf>
    <xf numFmtId="4" fontId="8" fillId="0" borderId="70" xfId="0" applyNumberFormat="1" applyFont="1" applyBorder="1" applyAlignment="1">
      <alignment horizontal="center" vertical="center"/>
    </xf>
    <xf numFmtId="4" fontId="14" fillId="10" borderId="45"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0" fontId="18" fillId="0" borderId="8" xfId="0" applyFont="1" applyBorder="1" applyAlignment="1">
      <alignment horizontal="left" vertical="center" wrapText="1"/>
    </xf>
    <xf numFmtId="0" fontId="16" fillId="0" borderId="45" xfId="0" applyFont="1" applyBorder="1" applyAlignment="1">
      <alignment vertical="center" textRotation="90" wrapText="1"/>
    </xf>
    <xf numFmtId="0" fontId="16" fillId="0" borderId="9" xfId="0" applyFont="1" applyBorder="1" applyAlignment="1">
      <alignment vertical="center" textRotation="90" wrapText="1"/>
    </xf>
    <xf numFmtId="0" fontId="8" fillId="13" borderId="62" xfId="0" applyFont="1" applyFill="1" applyBorder="1" applyAlignment="1">
      <alignment horizontal="left" vertical="center" wrapText="1"/>
    </xf>
    <xf numFmtId="0" fontId="8" fillId="13" borderId="61" xfId="0" applyFont="1" applyFill="1" applyBorder="1" applyAlignment="1">
      <alignment horizontal="left" vertical="center" wrapText="1"/>
    </xf>
    <xf numFmtId="0" fontId="8" fillId="13" borderId="63" xfId="0" applyFont="1" applyFill="1" applyBorder="1" applyAlignment="1">
      <alignment horizontal="left" vertical="center" wrapTex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center" vertical="top" wrapText="1"/>
    </xf>
    <xf numFmtId="0" fontId="8" fillId="2" borderId="2" xfId="0" applyFont="1" applyFill="1" applyBorder="1" applyAlignment="1">
      <alignment horizontal="center" vertical="top" wrapText="1"/>
    </xf>
    <xf numFmtId="0" fontId="8" fillId="2" borderId="18" xfId="0" applyFont="1" applyFill="1" applyBorder="1" applyAlignment="1">
      <alignment horizontal="center" vertical="top" wrapText="1"/>
    </xf>
    <xf numFmtId="0" fontId="8" fillId="2" borderId="19" xfId="0" applyFont="1" applyFill="1" applyBorder="1" applyAlignment="1">
      <alignment horizontal="center" vertical="top" wrapText="1"/>
    </xf>
    <xf numFmtId="0" fontId="3" fillId="2" borderId="2" xfId="0" applyFont="1" applyFill="1" applyBorder="1" applyAlignment="1">
      <alignment horizontal="left" vertical="center"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2" xfId="0" applyFont="1" applyBorder="1" applyAlignment="1">
      <alignment horizontal="left" vertical="center" wrapText="1" indent="1"/>
    </xf>
    <xf numFmtId="0" fontId="8" fillId="0" borderId="2" xfId="0" applyFont="1" applyBorder="1" applyAlignment="1">
      <alignment horizontal="left" vertical="center" wrapText="1" indent="1"/>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8" fillId="0" borderId="16" xfId="0" applyFont="1" applyBorder="1" applyAlignment="1">
      <alignment vertical="center" wrapText="1"/>
    </xf>
    <xf numFmtId="0" fontId="22" fillId="0" borderId="35" xfId="0" applyFont="1" applyBorder="1" applyAlignment="1">
      <alignment horizontal="left" vertical="center" wrapText="1"/>
    </xf>
    <xf numFmtId="0" fontId="22" fillId="0" borderId="37" xfId="0" applyFont="1" applyBorder="1" applyAlignment="1">
      <alignment horizontal="left" vertical="center" wrapText="1"/>
    </xf>
    <xf numFmtId="0" fontId="22" fillId="0" borderId="38" xfId="0" applyFont="1" applyBorder="1" applyAlignment="1">
      <alignment horizontal="left" vertical="center" wrapText="1"/>
    </xf>
    <xf numFmtId="0" fontId="22" fillId="0" borderId="50" xfId="0" applyFont="1" applyBorder="1" applyAlignment="1">
      <alignment horizontal="left"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3" fillId="0" borderId="31" xfId="0" applyFont="1" applyBorder="1" applyAlignment="1">
      <alignment horizontal="center" vertical="center" wrapTex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23" fillId="0" borderId="0" xfId="0" applyFont="1" applyAlignment="1">
      <alignment horizontal="center" vertical="center" wrapTex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16" xfId="0" applyFont="1" applyBorder="1" applyAlignment="1">
      <alignment horizontal="left" vertical="center" wrapText="1" indent="1"/>
    </xf>
    <xf numFmtId="0" fontId="25" fillId="0" borderId="2" xfId="0" applyFont="1" applyBorder="1" applyAlignment="1">
      <alignment horizontal="left" vertical="center" wrapText="1" indent="1"/>
    </xf>
    <xf numFmtId="0" fontId="25" fillId="0" borderId="16" xfId="0" applyFont="1" applyBorder="1" applyAlignment="1">
      <alignment horizontal="left" vertical="center" wrapText="1" indent="1"/>
    </xf>
    <xf numFmtId="0" fontId="3" fillId="14" borderId="55"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3" fillId="14" borderId="57" xfId="0" applyFont="1" applyFill="1" applyBorder="1" applyAlignment="1">
      <alignment horizontal="center" vertical="center" wrapTex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32"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11" borderId="35" xfId="0" applyFont="1" applyFill="1" applyBorder="1" applyAlignment="1">
      <alignment horizontal="center" vertical="center" wrapText="1"/>
    </xf>
    <xf numFmtId="0" fontId="3" fillId="11" borderId="37" xfId="0" applyFont="1" applyFill="1" applyBorder="1" applyAlignment="1">
      <alignment horizontal="center" vertical="center" wrapText="1"/>
    </xf>
    <xf numFmtId="0" fontId="3" fillId="11" borderId="38" xfId="0" applyFont="1" applyFill="1" applyBorder="1" applyAlignment="1">
      <alignment horizontal="center" vertical="center" wrapText="1"/>
    </xf>
    <xf numFmtId="0" fontId="3" fillId="11" borderId="50" xfId="0" applyFont="1" applyFill="1" applyBorder="1" applyAlignment="1">
      <alignment horizontal="center" vertical="center" wrapText="1"/>
    </xf>
    <xf numFmtId="0" fontId="8" fillId="13" borderId="2" xfId="0" applyFont="1" applyFill="1" applyBorder="1" applyAlignment="1">
      <alignment horizontal="left" vertical="center" wrapText="1" indent="1"/>
    </xf>
    <xf numFmtId="0" fontId="3" fillId="11" borderId="4" xfId="0" applyFont="1" applyFill="1" applyBorder="1" applyAlignment="1">
      <alignment horizontal="center" vertical="center" wrapText="1"/>
    </xf>
    <xf numFmtId="0" fontId="3" fillId="11" borderId="5"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50" xfId="0" applyFont="1" applyFill="1" applyBorder="1" applyAlignment="1">
      <alignment horizontal="center" vertical="center" wrapText="1"/>
    </xf>
    <xf numFmtId="0" fontId="22" fillId="0" borderId="35" xfId="0" applyFont="1" applyBorder="1" applyAlignment="1">
      <alignment horizontal="center" vertical="center" wrapText="1"/>
    </xf>
    <xf numFmtId="0" fontId="22" fillId="0" borderId="37"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38" xfId="0" applyFont="1" applyBorder="1" applyAlignment="1">
      <alignment horizontal="center" vertical="center" wrapText="1"/>
    </xf>
    <xf numFmtId="0" fontId="22" fillId="0" borderId="50" xfId="0" applyFont="1" applyBorder="1" applyAlignment="1">
      <alignment horizontal="center" vertical="center" wrapText="1"/>
    </xf>
    <xf numFmtId="0" fontId="8" fillId="2" borderId="41" xfId="0" applyFont="1" applyFill="1" applyBorder="1" applyAlignment="1">
      <alignment horizontal="center" vertical="top" wrapText="1"/>
    </xf>
    <xf numFmtId="0" fontId="8" fillId="2" borderId="36" xfId="0" applyFont="1" applyFill="1" applyBorder="1" applyAlignment="1">
      <alignment horizontal="center" vertical="top" wrapText="1"/>
    </xf>
    <xf numFmtId="0" fontId="8" fillId="2" borderId="37" xfId="0" applyFont="1" applyFill="1" applyBorder="1" applyAlignment="1">
      <alignment horizontal="center" vertical="top" wrapText="1"/>
    </xf>
    <xf numFmtId="0" fontId="8" fillId="2" borderId="42" xfId="0" applyFont="1" applyFill="1" applyBorder="1" applyAlignment="1">
      <alignment horizontal="center" vertical="top" wrapText="1"/>
    </xf>
    <xf numFmtId="0" fontId="8" fillId="2" borderId="43" xfId="0" applyFont="1" applyFill="1" applyBorder="1" applyAlignment="1">
      <alignment horizontal="center" vertical="top" wrapText="1"/>
    </xf>
    <xf numFmtId="0" fontId="8" fillId="2" borderId="44" xfId="0" applyFont="1" applyFill="1" applyBorder="1" applyAlignment="1">
      <alignment horizontal="center" vertical="top" wrapTex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1" xfId="0" applyFont="1" applyBorder="1" applyAlignment="1">
      <alignment horizontal="center" vertical="center" wrapText="1"/>
    </xf>
    <xf numFmtId="0" fontId="8" fillId="0" borderId="8" xfId="0" applyFont="1" applyBorder="1" applyAlignment="1">
      <alignment horizontal="left" vertical="center" wrapText="1" indent="1"/>
    </xf>
    <xf numFmtId="0" fontId="8" fillId="0" borderId="9" xfId="0" applyFont="1" applyBorder="1" applyAlignment="1">
      <alignment horizontal="left" vertical="center" wrapText="1" indent="1"/>
    </xf>
    <xf numFmtId="0" fontId="8" fillId="0" borderId="31" xfId="0" applyFont="1" applyBorder="1" applyAlignment="1">
      <alignment vertical="center" wrapText="1"/>
    </xf>
    <xf numFmtId="0" fontId="8" fillId="0" borderId="32" xfId="0" applyFont="1" applyBorder="1" applyAlignment="1">
      <alignment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8"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9" xfId="0" applyFont="1" applyBorder="1" applyAlignment="1">
      <alignment horizontal="center" vertical="center" wrapTex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9" xfId="0" applyFont="1" applyBorder="1" applyAlignment="1">
      <alignment horizontal="center" vertical="center" textRotation="90"/>
    </xf>
    <xf numFmtId="0" fontId="8" fillId="0" borderId="45" xfId="0" applyFont="1" applyBorder="1" applyAlignment="1">
      <alignment horizontal="center" vertical="center" wrapText="1"/>
    </xf>
    <xf numFmtId="0" fontId="3" fillId="0" borderId="18" xfId="0" applyFont="1" applyBorder="1" applyAlignment="1">
      <alignment horizontal="left" vertical="center" wrapText="1"/>
    </xf>
    <xf numFmtId="0" fontId="8" fillId="0" borderId="19" xfId="0" applyFont="1" applyBorder="1" applyAlignment="1">
      <alignment horizontal="left" vertical="center" wrapText="1"/>
    </xf>
    <xf numFmtId="0" fontId="3" fillId="0" borderId="15" xfId="0" applyFont="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6" xfId="0" applyFont="1" applyBorder="1" applyAlignment="1">
      <alignment horizontal="left" vertical="center" wrapText="1" indent="1"/>
    </xf>
    <xf numFmtId="0" fontId="3" fillId="0" borderId="65" xfId="0" applyFont="1" applyBorder="1" applyAlignment="1">
      <alignment horizontal="left" vertical="center" wrapText="1" indent="1"/>
    </xf>
    <xf numFmtId="0" fontId="3" fillId="0" borderId="67" xfId="0" applyFont="1" applyBorder="1" applyAlignment="1">
      <alignment horizontal="left" vertical="center" wrapText="1" indent="1"/>
    </xf>
    <xf numFmtId="0" fontId="3" fillId="0" borderId="49" xfId="0" applyFont="1" applyBorder="1" applyAlignment="1">
      <alignment horizontal="left" vertical="center" wrapText="1" indent="1"/>
    </xf>
    <xf numFmtId="0" fontId="0" fillId="0" borderId="11" xfId="0" applyBorder="1" applyAlignment="1">
      <alignment horizontal="left" vertical="center" wrapText="1" indent="1"/>
    </xf>
    <xf numFmtId="0" fontId="0" fillId="0" borderId="49" xfId="0"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68" xfId="0" applyFont="1" applyBorder="1" applyAlignment="1">
      <alignment horizontal="center" vertical="center"/>
    </xf>
    <xf numFmtId="0" fontId="3" fillId="0" borderId="69" xfId="0" applyFont="1" applyBorder="1" applyAlignment="1">
      <alignment horizontal="center" vertical="center"/>
    </xf>
    <xf numFmtId="0" fontId="3" fillId="0" borderId="71" xfId="0" applyFont="1" applyBorder="1" applyAlignment="1">
      <alignment horizontal="center" vertical="center"/>
    </xf>
    <xf numFmtId="0" fontId="3" fillId="0" borderId="15" xfId="0" applyFont="1" applyBorder="1" applyAlignment="1">
      <alignment horizontal="center" vertical="center"/>
    </xf>
    <xf numFmtId="0" fontId="8" fillId="0" borderId="16" xfId="0" applyFont="1" applyBorder="1" applyAlignment="1">
      <alignment horizontal="center" vertical="center"/>
    </xf>
    <xf numFmtId="0" fontId="3" fillId="0" borderId="19" xfId="0" applyFont="1" applyBorder="1" applyAlignment="1">
      <alignment horizontal="left" vertical="center" wrapText="1"/>
    </xf>
    <xf numFmtId="0" fontId="3" fillId="0" borderId="2" xfId="0" applyFont="1" applyBorder="1" applyAlignment="1">
      <alignment horizontal="left" vertical="center" wrapText="1"/>
    </xf>
    <xf numFmtId="0" fontId="8" fillId="0" borderId="2" xfId="0" applyFont="1" applyBorder="1" applyAlignment="1">
      <alignment horizontal="center" vertical="center" wrapText="1"/>
    </xf>
    <xf numFmtId="0" fontId="28" fillId="0" borderId="46" xfId="0" applyFont="1" applyBorder="1" applyAlignment="1">
      <alignment horizontal="center" vertical="center"/>
    </xf>
    <xf numFmtId="0" fontId="28" fillId="0" borderId="47" xfId="0" applyFont="1" applyBorder="1" applyAlignment="1">
      <alignment horizontal="center" vertical="center"/>
    </xf>
    <xf numFmtId="0" fontId="28" fillId="0" borderId="48" xfId="0" applyFont="1" applyBorder="1" applyAlignment="1">
      <alignment horizontal="center" vertical="center"/>
    </xf>
    <xf numFmtId="0" fontId="28" fillId="0" borderId="8" xfId="0" applyFont="1" applyBorder="1" applyAlignment="1">
      <alignment horizontal="center" vertical="center" wrapText="1"/>
    </xf>
    <xf numFmtId="0" fontId="28" fillId="0" borderId="45" xfId="0" applyFont="1" applyBorder="1" applyAlignment="1">
      <alignment horizontal="center" vertical="center" wrapText="1"/>
    </xf>
    <xf numFmtId="0" fontId="28" fillId="0" borderId="9"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2" xfId="0" applyFont="1" applyBorder="1" applyAlignment="1">
      <alignment horizontal="center" vertical="center" wrapText="1"/>
    </xf>
    <xf numFmtId="0" fontId="3" fillId="0" borderId="2" xfId="0" applyFont="1" applyBorder="1" applyAlignment="1">
      <alignment horizontal="center" vertical="center" textRotation="90"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11" fillId="0" borderId="16" xfId="0" applyFont="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19" fillId="0" borderId="15" xfId="0" applyFont="1" applyBorder="1" applyAlignment="1">
      <alignment horizontal="center" vertical="center"/>
    </xf>
    <xf numFmtId="0" fontId="19" fillId="0" borderId="2" xfId="0" applyFont="1" applyBorder="1" applyAlignment="1">
      <alignment horizontal="center" vertical="center"/>
    </xf>
    <xf numFmtId="0" fontId="10" fillId="0" borderId="2" xfId="0" applyFont="1" applyBorder="1" applyAlignment="1">
      <alignment horizontal="left" vertical="center" wrapText="1"/>
    </xf>
    <xf numFmtId="0" fontId="19" fillId="0" borderId="46"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6" fillId="0" borderId="2" xfId="0" applyFont="1" applyBorder="1" applyAlignment="1">
      <alignment horizontal="center" vertical="center" textRotation="90" wrapText="1"/>
    </xf>
    <xf numFmtId="0" fontId="19" fillId="0" borderId="47" xfId="0" applyFont="1" applyBorder="1" applyAlignment="1">
      <alignment horizontal="center" vertical="center"/>
    </xf>
    <xf numFmtId="0" fontId="19" fillId="0" borderId="45" xfId="0" applyFont="1" applyBorder="1" applyAlignment="1">
      <alignment horizontal="center" vertical="center" wrapText="1"/>
    </xf>
    <xf numFmtId="0" fontId="10" fillId="0" borderId="45" xfId="0" applyFont="1" applyBorder="1" applyAlignment="1">
      <alignment horizontal="left" vertical="center" wrapText="1"/>
    </xf>
    <xf numFmtId="0" fontId="19" fillId="0" borderId="2" xfId="0" applyFont="1" applyBorder="1" applyAlignment="1">
      <alignment horizontal="center" vertical="center" wrapTex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0" fillId="0" borderId="2" xfId="0" applyFont="1" applyBorder="1" applyAlignment="1">
      <alignment vertical="center" wrapText="1"/>
    </xf>
    <xf numFmtId="0" fontId="17" fillId="0" borderId="2" xfId="0" applyFont="1" applyBorder="1" applyAlignment="1">
      <alignment horizontal="left" vertical="center" wrapText="1"/>
    </xf>
    <xf numFmtId="0" fontId="3" fillId="3" borderId="16" xfId="0" applyFont="1" applyFill="1" applyBorder="1" applyAlignment="1">
      <alignment horizontal="left" vertical="center" indent="1"/>
    </xf>
    <xf numFmtId="0" fontId="8" fillId="0" borderId="20" xfId="0" applyFont="1" applyBorder="1" applyAlignment="1">
      <alignment horizontal="center" vertical="center"/>
    </xf>
    <xf numFmtId="0" fontId="3" fillId="0" borderId="30" xfId="0" applyFont="1" applyBorder="1" applyAlignment="1">
      <alignment horizontal="center" vertical="center" wrapText="1"/>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3" fillId="0" borderId="66" xfId="0" applyFont="1" applyBorder="1" applyAlignment="1">
      <alignment horizontal="left" vertical="center" wrapText="1"/>
    </xf>
    <xf numFmtId="0" fontId="3" fillId="0" borderId="65" xfId="0" applyFont="1" applyBorder="1" applyAlignment="1">
      <alignment horizontal="left" vertical="center" wrapText="1"/>
    </xf>
    <xf numFmtId="0" fontId="3" fillId="0" borderId="67" xfId="0" applyFont="1" applyBorder="1" applyAlignment="1">
      <alignment horizontal="left" vertical="center" wrapText="1"/>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0" fillId="0" borderId="11" xfId="0" applyBorder="1" applyAlignment="1">
      <alignment horizontal="left" vertical="center" wrapText="1"/>
    </xf>
    <xf numFmtId="0" fontId="0" fillId="0" borderId="49" xfId="0"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0"/>
  <sheetViews>
    <sheetView view="pageBreakPreview" topLeftCell="C1" zoomScale="50" zoomScaleNormal="90" zoomScaleSheetLayoutView="50" workbookViewId="0">
      <selection activeCell="G24" sqref="G24:G2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1" t="s">
        <v>202</v>
      </c>
      <c r="B1" s="182"/>
      <c r="C1" s="182"/>
      <c r="D1" s="182"/>
      <c r="E1" s="182"/>
      <c r="F1" s="182"/>
      <c r="G1" s="183"/>
      <c r="H1" s="1"/>
    </row>
    <row r="2" spans="1:12" s="5" customFormat="1" ht="18.75" customHeight="1" thickTop="1" x14ac:dyDescent="0.25">
      <c r="A2" s="47" t="s">
        <v>0</v>
      </c>
      <c r="B2" s="3"/>
      <c r="C2" s="64"/>
      <c r="D2" s="184" t="s">
        <v>86</v>
      </c>
      <c r="E2" s="184"/>
      <c r="F2" s="184"/>
      <c r="G2" s="185"/>
      <c r="H2" s="4"/>
    </row>
    <row r="3" spans="1:12" s="5" customFormat="1" ht="18" customHeight="1" x14ac:dyDescent="0.25">
      <c r="A3" s="48" t="s">
        <v>1</v>
      </c>
      <c r="B3" s="6"/>
      <c r="C3" s="40">
        <v>5</v>
      </c>
      <c r="D3" s="147" t="s">
        <v>223</v>
      </c>
      <c r="E3" s="147"/>
      <c r="F3" s="147"/>
      <c r="G3" s="186"/>
      <c r="H3" s="4"/>
    </row>
    <row r="4" spans="1:12" s="7" customFormat="1" ht="32.25" customHeight="1" x14ac:dyDescent="0.25">
      <c r="A4" s="48" t="s">
        <v>2</v>
      </c>
      <c r="B4" s="6"/>
      <c r="C4" s="65" t="s">
        <v>243</v>
      </c>
      <c r="D4" s="192" t="s">
        <v>244</v>
      </c>
      <c r="E4" s="193"/>
      <c r="F4" s="193"/>
      <c r="G4" s="193"/>
      <c r="H4" s="4"/>
      <c r="K4" s="98"/>
      <c r="L4" s="25"/>
    </row>
    <row r="5" spans="1:12" s="7" customFormat="1" ht="48" customHeight="1" x14ac:dyDescent="0.25">
      <c r="A5" s="48" t="s">
        <v>3</v>
      </c>
      <c r="B5" s="6"/>
      <c r="C5" s="99" t="s">
        <v>241</v>
      </c>
      <c r="D5" s="187" t="s">
        <v>242</v>
      </c>
      <c r="E5" s="187"/>
      <c r="F5" s="187"/>
      <c r="G5" s="188"/>
      <c r="H5" s="4"/>
      <c r="K5" s="98"/>
      <c r="L5" s="25"/>
    </row>
    <row r="6" spans="1:12" s="5" customFormat="1" ht="18" customHeight="1" x14ac:dyDescent="0.25">
      <c r="A6" s="48" t="s">
        <v>85</v>
      </c>
      <c r="B6" s="6"/>
      <c r="C6" s="40"/>
      <c r="D6" s="161"/>
      <c r="E6" s="161"/>
      <c r="F6" s="161"/>
      <c r="G6" s="162"/>
      <c r="H6" s="4"/>
      <c r="K6" s="98"/>
      <c r="L6" s="25"/>
    </row>
    <row r="7" spans="1:12" ht="18.75" customHeight="1" x14ac:dyDescent="0.25">
      <c r="A7" s="48" t="s">
        <v>4</v>
      </c>
      <c r="B7" s="6"/>
      <c r="C7" s="40"/>
      <c r="D7" s="161"/>
      <c r="E7" s="161"/>
      <c r="F7" s="161"/>
      <c r="G7" s="162"/>
      <c r="H7" s="8"/>
      <c r="K7" s="98"/>
      <c r="L7" s="25"/>
    </row>
    <row r="8" spans="1:12" ht="18.75" customHeight="1" x14ac:dyDescent="0.25">
      <c r="A8" s="48" t="s">
        <v>5</v>
      </c>
      <c r="B8" s="97"/>
      <c r="C8" s="93"/>
      <c r="D8" s="165"/>
      <c r="E8" s="166"/>
      <c r="F8" s="166"/>
      <c r="G8" s="167"/>
      <c r="H8" s="8"/>
      <c r="K8" s="180"/>
    </row>
    <row r="9" spans="1:12" s="5" customFormat="1" ht="18.75" customHeight="1" thickBot="1" x14ac:dyDescent="0.3">
      <c r="A9" s="95" t="s">
        <v>87</v>
      </c>
      <c r="B9" s="96"/>
      <c r="C9" s="94"/>
      <c r="D9" s="163"/>
      <c r="E9" s="163"/>
      <c r="F9" s="163"/>
      <c r="G9" s="164"/>
      <c r="H9" s="8"/>
      <c r="K9" s="180"/>
    </row>
    <row r="10" spans="1:12" s="5" customFormat="1" ht="47.25" customHeight="1" thickTop="1" thickBot="1" x14ac:dyDescent="0.3">
      <c r="A10" s="177" t="s">
        <v>93</v>
      </c>
      <c r="B10" s="178"/>
      <c r="C10" s="178"/>
      <c r="D10" s="178"/>
      <c r="E10" s="178"/>
      <c r="F10" s="178"/>
      <c r="G10" s="179"/>
      <c r="H10" s="8"/>
      <c r="K10" s="180"/>
    </row>
    <row r="11" spans="1:12" s="5" customFormat="1" ht="47.25" customHeight="1" thickTop="1" thickBot="1" x14ac:dyDescent="0.3">
      <c r="A11" s="189" t="s">
        <v>233</v>
      </c>
      <c r="B11" s="190"/>
      <c r="C11" s="190"/>
      <c r="D11" s="190"/>
      <c r="E11" s="190"/>
      <c r="F11" s="190"/>
      <c r="G11" s="191"/>
      <c r="H11" s="8"/>
      <c r="K11" s="180"/>
    </row>
    <row r="12" spans="1:12" ht="21" customHeight="1" thickTop="1" x14ac:dyDescent="0.25">
      <c r="A12" s="174" t="s">
        <v>201</v>
      </c>
      <c r="B12" s="175"/>
      <c r="C12" s="175"/>
      <c r="D12" s="175"/>
      <c r="E12" s="175"/>
      <c r="F12" s="175"/>
      <c r="G12" s="176"/>
      <c r="H12" s="10"/>
      <c r="K12" s="180"/>
    </row>
    <row r="13" spans="1:12" s="16" customFormat="1" ht="21" customHeight="1" x14ac:dyDescent="0.25">
      <c r="A13" s="50" t="s">
        <v>8</v>
      </c>
      <c r="B13" s="11" t="s">
        <v>9</v>
      </c>
      <c r="C13" s="12"/>
      <c r="D13" s="13" t="s">
        <v>10</v>
      </c>
      <c r="E13" s="14" t="s">
        <v>6</v>
      </c>
      <c r="F13" s="15"/>
      <c r="G13" s="105" t="s">
        <v>7</v>
      </c>
      <c r="K13" s="103"/>
    </row>
    <row r="14" spans="1:12" s="16" customFormat="1" ht="44.25" customHeight="1" x14ac:dyDescent="0.25">
      <c r="A14" s="195">
        <v>1</v>
      </c>
      <c r="B14" s="197" t="s">
        <v>240</v>
      </c>
      <c r="C14" s="198"/>
      <c r="D14" s="201" t="s">
        <v>238</v>
      </c>
      <c r="E14" s="100" t="s">
        <v>12</v>
      </c>
      <c r="F14" s="101"/>
      <c r="G14" s="106"/>
      <c r="K14" s="103"/>
    </row>
    <row r="15" spans="1:12" s="16" customFormat="1" ht="177.75" customHeight="1" x14ac:dyDescent="0.25">
      <c r="A15" s="196"/>
      <c r="B15" s="199"/>
      <c r="C15" s="200"/>
      <c r="D15" s="201"/>
      <c r="E15" s="100" t="s">
        <v>13</v>
      </c>
      <c r="F15" s="101"/>
      <c r="G15" s="107"/>
      <c r="K15" s="103"/>
    </row>
    <row r="16" spans="1:12" s="16" customFormat="1" ht="98.25" customHeight="1" x14ac:dyDescent="0.25">
      <c r="A16" s="195">
        <v>2</v>
      </c>
      <c r="B16" s="197" t="s">
        <v>220</v>
      </c>
      <c r="C16" s="198"/>
      <c r="D16" s="148" t="s">
        <v>224</v>
      </c>
      <c r="E16" s="100" t="s">
        <v>12</v>
      </c>
      <c r="F16" s="101"/>
      <c r="G16" s="102"/>
      <c r="K16" s="103"/>
    </row>
    <row r="17" spans="1:11" s="16" customFormat="1" ht="56.25" customHeight="1" x14ac:dyDescent="0.25">
      <c r="A17" s="196"/>
      <c r="B17" s="199"/>
      <c r="C17" s="200"/>
      <c r="D17" s="148"/>
      <c r="E17" s="100" t="s">
        <v>13</v>
      </c>
      <c r="F17" s="101"/>
      <c r="G17" s="102"/>
      <c r="K17" s="103"/>
    </row>
    <row r="18" spans="1:11" s="16" customFormat="1" ht="30" customHeight="1" x14ac:dyDescent="0.25">
      <c r="A18" s="144">
        <v>3</v>
      </c>
      <c r="B18" s="140" t="s">
        <v>11</v>
      </c>
      <c r="C18" s="140"/>
      <c r="D18" s="148" t="s">
        <v>184</v>
      </c>
      <c r="E18" s="30" t="s">
        <v>12</v>
      </c>
      <c r="F18" s="30"/>
      <c r="G18" s="172"/>
      <c r="K18" s="103"/>
    </row>
    <row r="19" spans="1:11" s="16" customFormat="1" ht="66" customHeight="1" x14ac:dyDescent="0.25">
      <c r="A19" s="146"/>
      <c r="B19" s="140"/>
      <c r="C19" s="140"/>
      <c r="D19" s="148"/>
      <c r="E19" s="30" t="s">
        <v>13</v>
      </c>
      <c r="F19" s="30"/>
      <c r="G19" s="194"/>
    </row>
    <row r="20" spans="1:11" s="16" customFormat="1" ht="30" customHeight="1" x14ac:dyDescent="0.25">
      <c r="A20" s="144">
        <v>4</v>
      </c>
      <c r="B20" s="168" t="s">
        <v>20</v>
      </c>
      <c r="C20" s="169"/>
      <c r="D20" s="148" t="s">
        <v>88</v>
      </c>
      <c r="E20" s="30" t="s">
        <v>12</v>
      </c>
      <c r="F20" s="30"/>
      <c r="G20" s="172"/>
    </row>
    <row r="21" spans="1:11" s="16" customFormat="1" ht="30" customHeight="1" x14ac:dyDescent="0.25">
      <c r="A21" s="146"/>
      <c r="B21" s="170"/>
      <c r="C21" s="171"/>
      <c r="D21" s="148"/>
      <c r="E21" s="30" t="s">
        <v>13</v>
      </c>
      <c r="F21" s="30"/>
      <c r="G21" s="173"/>
    </row>
    <row r="22" spans="1:11" s="16" customFormat="1" ht="52.5" customHeight="1" x14ac:dyDescent="0.25">
      <c r="A22" s="144">
        <v>5</v>
      </c>
      <c r="B22" s="155" t="s">
        <v>185</v>
      </c>
      <c r="C22" s="156"/>
      <c r="D22" s="148" t="s">
        <v>186</v>
      </c>
      <c r="E22" s="30" t="s">
        <v>12</v>
      </c>
      <c r="F22" s="85"/>
      <c r="G22" s="159"/>
    </row>
    <row r="23" spans="1:11" s="16" customFormat="1" ht="71.25" customHeight="1" x14ac:dyDescent="0.25">
      <c r="A23" s="146"/>
      <c r="B23" s="157"/>
      <c r="C23" s="158"/>
      <c r="D23" s="148"/>
      <c r="E23" s="30" t="s">
        <v>13</v>
      </c>
      <c r="F23" s="85"/>
      <c r="G23" s="160"/>
    </row>
    <row r="24" spans="1:11" s="18" customFormat="1" ht="41.25" customHeight="1" x14ac:dyDescent="0.25">
      <c r="A24" s="144">
        <v>6</v>
      </c>
      <c r="B24" s="147" t="s">
        <v>14</v>
      </c>
      <c r="C24" s="147"/>
      <c r="D24" s="148" t="s">
        <v>15</v>
      </c>
      <c r="E24" s="30" t="s">
        <v>12</v>
      </c>
      <c r="F24" s="17"/>
      <c r="G24" s="154"/>
    </row>
    <row r="25" spans="1:11" s="18" customFormat="1" ht="41.25" customHeight="1" x14ac:dyDescent="0.25">
      <c r="A25" s="146"/>
      <c r="B25" s="147"/>
      <c r="C25" s="147"/>
      <c r="D25" s="148"/>
      <c r="E25" s="30" t="s">
        <v>13</v>
      </c>
      <c r="F25" s="17"/>
      <c r="G25" s="154"/>
    </row>
    <row r="26" spans="1:11" s="18" customFormat="1" ht="42" customHeight="1" x14ac:dyDescent="0.25">
      <c r="A26" s="144">
        <v>7</v>
      </c>
      <c r="B26" s="147" t="s">
        <v>16</v>
      </c>
      <c r="C26" s="147"/>
      <c r="D26" s="148" t="s">
        <v>73</v>
      </c>
      <c r="E26" s="30" t="s">
        <v>12</v>
      </c>
      <c r="F26" s="30"/>
      <c r="G26" s="149"/>
    </row>
    <row r="27" spans="1:11" s="18" customFormat="1" ht="42" customHeight="1" x14ac:dyDescent="0.25">
      <c r="A27" s="146"/>
      <c r="B27" s="147"/>
      <c r="C27" s="147"/>
      <c r="D27" s="148"/>
      <c r="E27" s="30" t="s">
        <v>13</v>
      </c>
      <c r="F27" s="30"/>
      <c r="G27" s="151"/>
    </row>
    <row r="28" spans="1:11" s="18" customFormat="1" ht="23.25" customHeight="1" x14ac:dyDescent="0.25">
      <c r="A28" s="144">
        <v>8</v>
      </c>
      <c r="B28" s="147" t="s">
        <v>17</v>
      </c>
      <c r="C28" s="147"/>
      <c r="D28" s="148" t="s">
        <v>18</v>
      </c>
      <c r="E28" s="30" t="s">
        <v>12</v>
      </c>
      <c r="F28" s="30"/>
      <c r="G28" s="149"/>
    </row>
    <row r="29" spans="1:11" s="18" customFormat="1" ht="23.25" customHeight="1" x14ac:dyDescent="0.25">
      <c r="A29" s="145"/>
      <c r="B29" s="147"/>
      <c r="C29" s="147"/>
      <c r="D29" s="148"/>
      <c r="E29" s="30" t="s">
        <v>13</v>
      </c>
      <c r="F29" s="30"/>
      <c r="G29" s="150"/>
    </row>
    <row r="30" spans="1:11" s="18" customFormat="1" ht="23.25" customHeight="1" x14ac:dyDescent="0.25">
      <c r="A30" s="146"/>
      <c r="B30" s="147"/>
      <c r="C30" s="147"/>
      <c r="D30" s="148"/>
      <c r="E30" s="30" t="s">
        <v>19</v>
      </c>
      <c r="F30" s="30"/>
      <c r="G30" s="151"/>
    </row>
    <row r="31" spans="1:11" s="22" customFormat="1" ht="60.75" customHeight="1" x14ac:dyDescent="0.25">
      <c r="A31" s="136" t="s">
        <v>69</v>
      </c>
      <c r="B31" s="137"/>
      <c r="C31" s="137"/>
      <c r="D31" s="140" t="s">
        <v>21</v>
      </c>
      <c r="E31" s="20" t="s">
        <v>12</v>
      </c>
      <c r="F31" s="21"/>
      <c r="G31" s="142"/>
    </row>
    <row r="32" spans="1:11" s="22" customFormat="1" ht="60.75" customHeight="1" thickBot="1" x14ac:dyDescent="0.3">
      <c r="A32" s="138"/>
      <c r="B32" s="139"/>
      <c r="C32" s="139"/>
      <c r="D32" s="141"/>
      <c r="E32" s="52" t="s">
        <v>13</v>
      </c>
      <c r="F32" s="53"/>
      <c r="G32" s="143"/>
    </row>
    <row r="33" spans="1:7" ht="13.5" thickBot="1" x14ac:dyDescent="0.3"/>
    <row r="34" spans="1:7" ht="21" hidden="1" customHeight="1" x14ac:dyDescent="0.25">
      <c r="A34" s="152" t="s">
        <v>82</v>
      </c>
      <c r="B34" s="153"/>
      <c r="C34" s="153"/>
      <c r="D34" s="134"/>
      <c r="E34" s="134"/>
      <c r="F34" s="134"/>
      <c r="G34" s="135"/>
    </row>
    <row r="35" spans="1:7" ht="21.75" hidden="1" customHeight="1" x14ac:dyDescent="0.25">
      <c r="A35" s="128"/>
      <c r="B35" s="129"/>
      <c r="C35" s="129"/>
      <c r="D35" s="31" t="s">
        <v>83</v>
      </c>
      <c r="E35" s="130" t="s">
        <v>84</v>
      </c>
      <c r="F35" s="130"/>
      <c r="G35" s="131"/>
    </row>
    <row r="36" spans="1:7" ht="27" hidden="1" customHeight="1" x14ac:dyDescent="0.25">
      <c r="A36" s="128" t="s">
        <v>90</v>
      </c>
      <c r="B36" s="129"/>
      <c r="C36" s="129"/>
      <c r="D36" s="62"/>
      <c r="E36" s="132"/>
      <c r="F36" s="132"/>
      <c r="G36" s="133"/>
    </row>
    <row r="37" spans="1:7" ht="31.5" hidden="1" customHeight="1" x14ac:dyDescent="0.25">
      <c r="A37" s="128" t="s">
        <v>91</v>
      </c>
      <c r="B37" s="129"/>
      <c r="C37" s="129"/>
      <c r="D37" s="62"/>
      <c r="E37" s="132"/>
      <c r="F37" s="132"/>
      <c r="G37" s="133"/>
    </row>
    <row r="38" spans="1:7" ht="30" hidden="1" customHeight="1" thickBot="1" x14ac:dyDescent="0.3">
      <c r="A38" s="124" t="s">
        <v>92</v>
      </c>
      <c r="B38" s="125"/>
      <c r="C38" s="125"/>
      <c r="D38" s="63"/>
      <c r="E38" s="126"/>
      <c r="F38" s="126"/>
      <c r="G38" s="127"/>
    </row>
    <row r="39" spans="1:7" ht="13.5" hidden="1" thickBot="1" x14ac:dyDescent="0.3"/>
    <row r="40" spans="1:7" ht="78.75" customHeight="1" thickBot="1" x14ac:dyDescent="0.3">
      <c r="B40" s="121" t="s">
        <v>225</v>
      </c>
      <c r="C40" s="122"/>
      <c r="D40" s="122"/>
      <c r="E40" s="122"/>
      <c r="F40" s="122"/>
      <c r="G40" s="123"/>
    </row>
  </sheetData>
  <mergeCells count="57">
    <mergeCell ref="G18:G19"/>
    <mergeCell ref="A14:A15"/>
    <mergeCell ref="A16:A17"/>
    <mergeCell ref="B14:C15"/>
    <mergeCell ref="B16:C17"/>
    <mergeCell ref="D14:D15"/>
    <mergeCell ref="D16:D17"/>
    <mergeCell ref="K8:K12"/>
    <mergeCell ref="D6:G6"/>
    <mergeCell ref="A1:G1"/>
    <mergeCell ref="D2:G2"/>
    <mergeCell ref="D3:G3"/>
    <mergeCell ref="D5:G5"/>
    <mergeCell ref="A11:G11"/>
    <mergeCell ref="D4:G4"/>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A24:A25"/>
    <mergeCell ref="B24:C25"/>
    <mergeCell ref="D24:D25"/>
    <mergeCell ref="G24:G25"/>
    <mergeCell ref="A22:A23"/>
    <mergeCell ref="B22:C23"/>
    <mergeCell ref="D22:D23"/>
    <mergeCell ref="G22:G23"/>
    <mergeCell ref="D34:G34"/>
    <mergeCell ref="A31:C32"/>
    <mergeCell ref="D31:D32"/>
    <mergeCell ref="G31:G32"/>
    <mergeCell ref="A28:A30"/>
    <mergeCell ref="B28:C30"/>
    <mergeCell ref="D28:D30"/>
    <mergeCell ref="G28:G30"/>
    <mergeCell ref="A34:C34"/>
    <mergeCell ref="B40:G40"/>
    <mergeCell ref="A38:C38"/>
    <mergeCell ref="E38:G38"/>
    <mergeCell ref="A35:C35"/>
    <mergeCell ref="E35:G35"/>
    <mergeCell ref="A36:C36"/>
    <mergeCell ref="E36:G36"/>
    <mergeCell ref="A37:C37"/>
    <mergeCell ref="E37:G37"/>
  </mergeCells>
  <pageMargins left="0.39370078740157483" right="0.39370078740157483" top="0.39370078740157483" bottom="0.39370078740157483" header="0.19685039370078741" footer="0.31496062992125984"/>
  <pageSetup paperSize="9" scale="51" fitToHeight="0" orientation="portrait" horizontalDpi="4294967295" verticalDpi="4294967295"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1"/>
  <sheetViews>
    <sheetView view="pageBreakPreview" zoomScale="50" zoomScaleNormal="90" zoomScaleSheetLayoutView="50" workbookViewId="0">
      <selection activeCell="G24" sqref="G24:G2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1" t="s">
        <v>203</v>
      </c>
      <c r="B1" s="182"/>
      <c r="C1" s="182"/>
      <c r="D1" s="182"/>
      <c r="E1" s="182"/>
      <c r="F1" s="182"/>
      <c r="G1" s="183"/>
      <c r="H1" s="1"/>
    </row>
    <row r="2" spans="1:12" s="5" customFormat="1" ht="18.75" customHeight="1" thickTop="1" x14ac:dyDescent="0.25">
      <c r="A2" s="47" t="s">
        <v>0</v>
      </c>
      <c r="B2" s="3"/>
      <c r="C2" s="64"/>
      <c r="D2" s="184" t="s">
        <v>86</v>
      </c>
      <c r="E2" s="184"/>
      <c r="F2" s="184"/>
      <c r="G2" s="185"/>
      <c r="H2" s="4"/>
    </row>
    <row r="3" spans="1:12" s="5" customFormat="1" ht="18" customHeight="1" x14ac:dyDescent="0.25">
      <c r="A3" s="48" t="s">
        <v>1</v>
      </c>
      <c r="B3" s="6"/>
      <c r="C3" s="40">
        <v>5</v>
      </c>
      <c r="D3" s="147" t="s">
        <v>223</v>
      </c>
      <c r="E3" s="147"/>
      <c r="F3" s="147"/>
      <c r="G3" s="186"/>
      <c r="H3" s="4"/>
    </row>
    <row r="4" spans="1:12" s="7" customFormat="1" ht="32.25" customHeight="1" x14ac:dyDescent="0.25">
      <c r="A4" s="48" t="s">
        <v>2</v>
      </c>
      <c r="B4" s="6"/>
      <c r="C4" s="65" t="s">
        <v>243</v>
      </c>
      <c r="D4" s="192" t="s">
        <v>244</v>
      </c>
      <c r="E4" s="193"/>
      <c r="F4" s="193"/>
      <c r="G4" s="193"/>
      <c r="H4" s="4"/>
      <c r="K4" s="98"/>
      <c r="L4" s="25"/>
    </row>
    <row r="5" spans="1:12" s="7" customFormat="1" ht="53.25" customHeight="1" x14ac:dyDescent="0.25">
      <c r="A5" s="48" t="s">
        <v>3</v>
      </c>
      <c r="B5" s="6"/>
      <c r="C5" s="40" t="s">
        <v>241</v>
      </c>
      <c r="D5" s="147" t="s">
        <v>242</v>
      </c>
      <c r="E5" s="147"/>
      <c r="F5" s="147"/>
      <c r="G5" s="186"/>
      <c r="H5" s="4"/>
      <c r="K5" s="98"/>
      <c r="L5" s="25"/>
    </row>
    <row r="6" spans="1:12" s="5" customFormat="1" ht="18" customHeight="1" x14ac:dyDescent="0.25">
      <c r="A6" s="48" t="s">
        <v>85</v>
      </c>
      <c r="B6" s="6"/>
      <c r="C6" s="40"/>
      <c r="D6" s="161"/>
      <c r="E6" s="161"/>
      <c r="F6" s="161"/>
      <c r="G6" s="162"/>
      <c r="H6" s="4"/>
      <c r="K6" s="98"/>
      <c r="L6" s="25"/>
    </row>
    <row r="7" spans="1:12" ht="18.75" customHeight="1" x14ac:dyDescent="0.25">
      <c r="A7" s="48" t="s">
        <v>4</v>
      </c>
      <c r="B7" s="6"/>
      <c r="C7" s="40"/>
      <c r="D7" s="161"/>
      <c r="E7" s="161"/>
      <c r="F7" s="161"/>
      <c r="G7" s="162"/>
      <c r="H7" s="8"/>
      <c r="K7" s="98"/>
      <c r="L7" s="25"/>
    </row>
    <row r="8" spans="1:12" ht="18.75" customHeight="1" x14ac:dyDescent="0.25">
      <c r="A8" s="48" t="s">
        <v>5</v>
      </c>
      <c r="B8" s="97"/>
      <c r="C8" s="93"/>
      <c r="D8" s="165"/>
      <c r="E8" s="166"/>
      <c r="F8" s="166"/>
      <c r="G8" s="167"/>
      <c r="H8" s="8"/>
      <c r="K8" s="180"/>
    </row>
    <row r="9" spans="1:12" s="5" customFormat="1" ht="18.75" customHeight="1" thickBot="1" x14ac:dyDescent="0.3">
      <c r="A9" s="95" t="s">
        <v>87</v>
      </c>
      <c r="B9" s="96"/>
      <c r="C9" s="94"/>
      <c r="D9" s="163"/>
      <c r="E9" s="163"/>
      <c r="F9" s="163"/>
      <c r="G9" s="164"/>
      <c r="H9" s="8"/>
      <c r="K9" s="180"/>
    </row>
    <row r="10" spans="1:12" ht="21" customHeight="1" thickTop="1" x14ac:dyDescent="0.25">
      <c r="A10" s="174" t="s">
        <v>204</v>
      </c>
      <c r="B10" s="175"/>
      <c r="C10" s="175"/>
      <c r="D10" s="175"/>
      <c r="E10" s="175"/>
      <c r="F10" s="175"/>
      <c r="G10" s="176"/>
      <c r="H10" s="10"/>
      <c r="K10" s="180"/>
    </row>
    <row r="11" spans="1:12" s="16" customFormat="1" ht="21" customHeight="1" x14ac:dyDescent="0.25">
      <c r="A11" s="50" t="s">
        <v>8</v>
      </c>
      <c r="B11" s="11" t="s">
        <v>9</v>
      </c>
      <c r="C11" s="12"/>
      <c r="D11" s="13" t="s">
        <v>10</v>
      </c>
      <c r="E11" s="14" t="s">
        <v>6</v>
      </c>
      <c r="F11" s="15"/>
      <c r="G11" s="51" t="s">
        <v>7</v>
      </c>
      <c r="K11" s="103"/>
    </row>
    <row r="12" spans="1:12" s="16" customFormat="1" ht="30" customHeight="1" x14ac:dyDescent="0.25">
      <c r="A12" s="195" t="s">
        <v>29</v>
      </c>
      <c r="B12" s="197" t="s">
        <v>205</v>
      </c>
      <c r="C12" s="198"/>
      <c r="D12" s="225" t="s">
        <v>208</v>
      </c>
      <c r="E12" s="100" t="s">
        <v>12</v>
      </c>
      <c r="F12" s="101"/>
      <c r="G12" s="106"/>
      <c r="K12" s="103"/>
    </row>
    <row r="13" spans="1:12" s="16" customFormat="1" ht="27.75" customHeight="1" x14ac:dyDescent="0.25">
      <c r="A13" s="196"/>
      <c r="B13" s="202"/>
      <c r="C13" s="203"/>
      <c r="D13" s="226"/>
      <c r="E13" s="100" t="s">
        <v>13</v>
      </c>
      <c r="F13" s="101"/>
      <c r="G13" s="107"/>
      <c r="K13" s="103"/>
    </row>
    <row r="14" spans="1:12" s="16" customFormat="1" ht="22.5" customHeight="1" x14ac:dyDescent="0.25">
      <c r="A14" s="195" t="s">
        <v>31</v>
      </c>
      <c r="B14" s="202"/>
      <c r="C14" s="203"/>
      <c r="D14" s="225" t="s">
        <v>209</v>
      </c>
      <c r="E14" s="100" t="s">
        <v>12</v>
      </c>
      <c r="F14" s="101"/>
      <c r="G14" s="102"/>
      <c r="K14" s="103"/>
    </row>
    <row r="15" spans="1:12" s="16" customFormat="1" ht="14.25" customHeight="1" x14ac:dyDescent="0.25">
      <c r="A15" s="196"/>
      <c r="B15" s="199"/>
      <c r="C15" s="200"/>
      <c r="D15" s="226"/>
      <c r="E15" s="100" t="s">
        <v>13</v>
      </c>
      <c r="F15" s="101"/>
      <c r="G15" s="102"/>
      <c r="K15" s="103"/>
    </row>
    <row r="16" spans="1:12" s="16" customFormat="1" ht="30" customHeight="1" x14ac:dyDescent="0.25">
      <c r="A16" s="144" t="s">
        <v>200</v>
      </c>
      <c r="B16" s="204" t="s">
        <v>207</v>
      </c>
      <c r="C16" s="205"/>
      <c r="D16" s="225" t="s">
        <v>210</v>
      </c>
      <c r="E16" s="30" t="s">
        <v>12</v>
      </c>
      <c r="F16" s="30"/>
      <c r="G16" s="172"/>
      <c r="K16" s="103"/>
    </row>
    <row r="17" spans="1:7" s="16" customFormat="1" ht="30.75" customHeight="1" x14ac:dyDescent="0.25">
      <c r="A17" s="146"/>
      <c r="B17" s="206"/>
      <c r="C17" s="207"/>
      <c r="D17" s="226"/>
      <c r="E17" s="30" t="s">
        <v>13</v>
      </c>
      <c r="F17" s="30"/>
      <c r="G17" s="194"/>
    </row>
    <row r="18" spans="1:7" s="16" customFormat="1" ht="30" customHeight="1" x14ac:dyDescent="0.25">
      <c r="A18" s="144" t="s">
        <v>80</v>
      </c>
      <c r="B18" s="206"/>
      <c r="C18" s="207"/>
      <c r="D18" s="225" t="s">
        <v>206</v>
      </c>
      <c r="E18" s="30" t="s">
        <v>12</v>
      </c>
      <c r="F18" s="30"/>
      <c r="G18" s="172"/>
    </row>
    <row r="19" spans="1:7" s="16" customFormat="1" ht="30" customHeight="1" x14ac:dyDescent="0.25">
      <c r="A19" s="146"/>
      <c r="B19" s="208"/>
      <c r="C19" s="209"/>
      <c r="D19" s="226"/>
      <c r="E19" s="30" t="s">
        <v>13</v>
      </c>
      <c r="F19" s="30"/>
      <c r="G19" s="194"/>
    </row>
    <row r="20" spans="1:7" s="16" customFormat="1" ht="30.75" customHeight="1" x14ac:dyDescent="0.25">
      <c r="A20" s="144" t="s">
        <v>50</v>
      </c>
      <c r="B20" s="210" t="s">
        <v>199</v>
      </c>
      <c r="C20" s="211"/>
      <c r="D20" s="225" t="s">
        <v>198</v>
      </c>
      <c r="E20" s="30" t="s">
        <v>12</v>
      </c>
      <c r="F20" s="85"/>
      <c r="G20" s="159"/>
    </row>
    <row r="21" spans="1:7" s="16" customFormat="1" ht="26.25" customHeight="1" x14ac:dyDescent="0.25">
      <c r="A21" s="146"/>
      <c r="B21" s="212"/>
      <c r="C21" s="213"/>
      <c r="D21" s="226"/>
      <c r="E21" s="30" t="s">
        <v>13</v>
      </c>
      <c r="F21" s="85"/>
      <c r="G21" s="160"/>
    </row>
    <row r="22" spans="1:7" s="18" customFormat="1" ht="27.75" customHeight="1" x14ac:dyDescent="0.25">
      <c r="A22" s="144" t="s">
        <v>51</v>
      </c>
      <c r="B22" s="212"/>
      <c r="C22" s="213"/>
      <c r="D22" s="225" t="s">
        <v>211</v>
      </c>
      <c r="E22" s="30" t="s">
        <v>12</v>
      </c>
      <c r="F22" s="17"/>
      <c r="G22" s="227"/>
    </row>
    <row r="23" spans="1:7" s="18" customFormat="1" ht="15" customHeight="1" x14ac:dyDescent="0.25">
      <c r="A23" s="146"/>
      <c r="B23" s="214"/>
      <c r="C23" s="215"/>
      <c r="D23" s="226"/>
      <c r="E23" s="30" t="s">
        <v>13</v>
      </c>
      <c r="F23" s="17"/>
      <c r="G23" s="228"/>
    </row>
    <row r="24" spans="1:7" s="22" customFormat="1" ht="60.75" customHeight="1" x14ac:dyDescent="0.25">
      <c r="A24" s="216" t="s">
        <v>222</v>
      </c>
      <c r="B24" s="217"/>
      <c r="C24" s="218"/>
      <c r="D24" s="222" t="s">
        <v>212</v>
      </c>
      <c r="E24" s="20" t="s">
        <v>12</v>
      </c>
      <c r="F24" s="21"/>
      <c r="G24" s="142"/>
    </row>
    <row r="25" spans="1:7" s="22" customFormat="1" ht="60.75" customHeight="1" thickBot="1" x14ac:dyDescent="0.3">
      <c r="A25" s="219"/>
      <c r="B25" s="220"/>
      <c r="C25" s="221"/>
      <c r="D25" s="223"/>
      <c r="E25" s="52" t="s">
        <v>13</v>
      </c>
      <c r="F25" s="53"/>
      <c r="G25" s="143"/>
    </row>
    <row r="26" spans="1:7" ht="12.75" customHeight="1" thickBot="1" x14ac:dyDescent="0.3">
      <c r="A26" s="224"/>
      <c r="B26" s="224"/>
      <c r="C26" s="224"/>
      <c r="D26" s="224"/>
      <c r="E26" s="224"/>
      <c r="F26" s="224"/>
      <c r="G26" s="224"/>
    </row>
    <row r="27" spans="1:7" ht="21" customHeight="1" x14ac:dyDescent="0.25">
      <c r="A27" s="152" t="s">
        <v>82</v>
      </c>
      <c r="B27" s="153"/>
      <c r="C27" s="153"/>
      <c r="D27" s="134"/>
      <c r="E27" s="134"/>
      <c r="F27" s="134"/>
      <c r="G27" s="135"/>
    </row>
    <row r="28" spans="1:7" ht="21.75" customHeight="1" x14ac:dyDescent="0.25">
      <c r="A28" s="128"/>
      <c r="B28" s="129"/>
      <c r="C28" s="129"/>
      <c r="D28" s="31" t="s">
        <v>83</v>
      </c>
      <c r="E28" s="130" t="s">
        <v>84</v>
      </c>
      <c r="F28" s="130"/>
      <c r="G28" s="131"/>
    </row>
    <row r="29" spans="1:7" ht="27" customHeight="1" x14ac:dyDescent="0.25">
      <c r="A29" s="128"/>
      <c r="B29" s="129"/>
      <c r="C29" s="129"/>
      <c r="D29" s="62"/>
      <c r="E29" s="132"/>
      <c r="F29" s="132"/>
      <c r="G29" s="133"/>
    </row>
    <row r="30" spans="1:7" ht="31.5" customHeight="1" x14ac:dyDescent="0.25">
      <c r="A30" s="128"/>
      <c r="B30" s="129"/>
      <c r="C30" s="129"/>
      <c r="D30" s="62"/>
      <c r="E30" s="132"/>
      <c r="F30" s="132"/>
      <c r="G30" s="133"/>
    </row>
    <row r="31" spans="1:7" ht="30" customHeight="1" thickBot="1" x14ac:dyDescent="0.3">
      <c r="A31" s="124"/>
      <c r="B31" s="125"/>
      <c r="C31" s="125"/>
      <c r="D31" s="63"/>
      <c r="E31" s="126"/>
      <c r="F31" s="126"/>
      <c r="G31" s="127"/>
    </row>
  </sheetData>
  <mergeCells count="44">
    <mergeCell ref="K8:K10"/>
    <mergeCell ref="D9:G9"/>
    <mergeCell ref="A10:G10"/>
    <mergeCell ref="A1:G1"/>
    <mergeCell ref="D2:G2"/>
    <mergeCell ref="D3:G3"/>
    <mergeCell ref="D5:G5"/>
    <mergeCell ref="D6:G6"/>
    <mergeCell ref="D4:G4"/>
    <mergeCell ref="A12:A13"/>
    <mergeCell ref="D12:D13"/>
    <mergeCell ref="A14:A15"/>
    <mergeCell ref="D14:D15"/>
    <mergeCell ref="D7:G7"/>
    <mergeCell ref="D8:G8"/>
    <mergeCell ref="A16:A17"/>
    <mergeCell ref="D16:D17"/>
    <mergeCell ref="G16:G17"/>
    <mergeCell ref="A18:A19"/>
    <mergeCell ref="D18:D19"/>
    <mergeCell ref="G18:G19"/>
    <mergeCell ref="E30:G30"/>
    <mergeCell ref="A20:A21"/>
    <mergeCell ref="D20:D21"/>
    <mergeCell ref="G20:G21"/>
    <mergeCell ref="A22:A23"/>
    <mergeCell ref="D22:D23"/>
    <mergeCell ref="G22:G23"/>
    <mergeCell ref="A31:C31"/>
    <mergeCell ref="E31:G31"/>
    <mergeCell ref="B12:C15"/>
    <mergeCell ref="B16:C19"/>
    <mergeCell ref="B20:C23"/>
    <mergeCell ref="A27:C27"/>
    <mergeCell ref="D27:G27"/>
    <mergeCell ref="A28:C28"/>
    <mergeCell ref="E28:G28"/>
    <mergeCell ref="A29:C29"/>
    <mergeCell ref="E29:G29"/>
    <mergeCell ref="A24:C25"/>
    <mergeCell ref="D24:D25"/>
    <mergeCell ref="G24:G25"/>
    <mergeCell ref="A26:G26"/>
    <mergeCell ref="A30:C30"/>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rowBreaks count="1" manualBreakCount="1">
    <brk id="25"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view="pageBreakPreview" zoomScale="50" zoomScaleNormal="100" zoomScaleSheetLayoutView="50" workbookViewId="0">
      <selection activeCell="G24" sqref="G24:G25"/>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47" t="s">
        <v>213</v>
      </c>
      <c r="B1" s="248"/>
      <c r="C1" s="248"/>
      <c r="D1" s="248"/>
      <c r="E1" s="248"/>
      <c r="F1" s="248"/>
      <c r="G1" s="248"/>
      <c r="H1" s="249"/>
    </row>
    <row r="2" spans="1:9" s="5" customFormat="1" ht="18.75" customHeight="1" thickTop="1" x14ac:dyDescent="0.25">
      <c r="A2" s="108" t="str">
        <f>'ΣΤΑΔΙΟ Α - ΕΛΕΓΧΟΣ ΠΛΗΡΟΤΗΤΑΣ'!A2</f>
        <v>ΠΡΟΓΡΑΜΜΑ :</v>
      </c>
      <c r="B2" s="109"/>
      <c r="C2" s="64"/>
      <c r="D2" s="250" t="str">
        <f>'ΣΤΑΔΙΟ Α - ΕΛΕΓΧΟΣ ΠΛΗΡΟΤΗΤΑΣ'!D2:G2</f>
        <v>"ΔΥΤΙΚΉ ΕΛΛΑΔΑ" 2021-2027</v>
      </c>
      <c r="E2" s="251"/>
      <c r="F2" s="251"/>
      <c r="G2" s="251"/>
      <c r="H2" s="252"/>
    </row>
    <row r="3" spans="1:9" s="5" customFormat="1" ht="18" customHeight="1" x14ac:dyDescent="0.25">
      <c r="A3" s="54" t="str">
        <f>'ΣΤΑΔΙΟ Α - ΕΛΕΓΧΟΣ ΠΛΗΡΟΤΗΤΑΣ'!A3</f>
        <v>ΠΡΟΤΕΡΑΙΟΤΗΤΑ:</v>
      </c>
      <c r="B3" s="41"/>
      <c r="C3" s="65">
        <f>'ΣΤΑΔΙΟ Α - ΕΛΕΓΧΟΣ ΠΛΗΡΟΤΗΤΑΣ'!C3</f>
        <v>5</v>
      </c>
      <c r="D3" s="192"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193"/>
      <c r="F3" s="193"/>
      <c r="G3" s="193"/>
      <c r="H3" s="253"/>
    </row>
    <row r="4" spans="1:9" s="7" customFormat="1" ht="41.25" customHeight="1" x14ac:dyDescent="0.25">
      <c r="A4" s="54" t="str">
        <f>'ΣΤΑΔΙΟ Α - ΕΛΕΓΧΟΣ ΠΛΗΡΟΤΗΤΑΣ'!A4</f>
        <v>ΕΙΔΙΚΟΣ ΣΤΟΧΟΣ:</v>
      </c>
      <c r="B4" s="41"/>
      <c r="C4" s="65" t="s">
        <v>243</v>
      </c>
      <c r="D4" s="192" t="s">
        <v>244</v>
      </c>
      <c r="E4" s="254"/>
      <c r="F4" s="254"/>
      <c r="G4" s="254"/>
      <c r="H4" s="255"/>
      <c r="I4" s="4"/>
    </row>
    <row r="5" spans="1:9" s="5" customFormat="1" ht="31.5" customHeight="1" x14ac:dyDescent="0.25">
      <c r="A5" s="54" t="str">
        <f>'ΣΤΑΔΙΟ Α - ΕΛΕΓΧΟΣ ΠΛΗΡΟΤΗΤΑΣ'!A5</f>
        <v>ΔΡΑΣΗ:</v>
      </c>
      <c r="B5" s="41"/>
      <c r="C5" s="40" t="s">
        <v>241</v>
      </c>
      <c r="D5" s="192" t="s">
        <v>242</v>
      </c>
      <c r="E5" s="193"/>
      <c r="F5" s="193"/>
      <c r="G5" s="193"/>
      <c r="H5" s="253"/>
      <c r="I5" s="4"/>
    </row>
    <row r="6" spans="1:9" s="2" customFormat="1" ht="18.75" customHeight="1" x14ac:dyDescent="0.25">
      <c r="A6" s="54" t="str">
        <f>'ΣΤΑΔΙΟ Α - ΕΛΕΓΧΟΣ ΠΛΗΡΟΤΗΤΑΣ'!A6</f>
        <v xml:space="preserve">ΠΡΟΣΚΛΗΣΗ  : </v>
      </c>
      <c r="B6" s="41"/>
      <c r="C6" s="65">
        <f>'ΣΤΑΔΙΟ Α - ΕΛΕΓΧΟΣ ΠΛΗΡΟΤΗΤΑΣ'!C6</f>
        <v>0</v>
      </c>
      <c r="D6" s="192">
        <f>'ΣΤΑΔΙΟ Α - ΕΛΕΓΧΟΣ ΠΛΗΡΟΤΗΤΑΣ'!D6:G6</f>
        <v>0</v>
      </c>
      <c r="E6" s="193"/>
      <c r="F6" s="193"/>
      <c r="G6" s="193"/>
      <c r="H6" s="253"/>
    </row>
    <row r="7" spans="1:9" s="5" customFormat="1" ht="18.75" customHeight="1" x14ac:dyDescent="0.25">
      <c r="A7" s="54" t="str">
        <f>'ΣΤΑΔΙΟ Α - ΕΛΕΓΧΟΣ ΠΛΗΡΟΤΗΤΑΣ'!A7</f>
        <v>ΦΟΡΕΑΣ ΥΠΟΒΟΛΗΣ ΤΗΣ ΠΡΑΞΗΣ :</v>
      </c>
      <c r="B7" s="41"/>
      <c r="C7" s="65">
        <f>'ΣΤΑΔΙΟ Α - ΕΛΕΓΧΟΣ ΠΛΗΡΟΤΗΤΑΣ'!C7</f>
        <v>0</v>
      </c>
      <c r="D7" s="192">
        <f>'ΣΤΑΔΙΟ Α - ΕΛΕΓΧΟΣ ΠΛΗΡΟΤΗΤΑΣ'!D7:G7</f>
        <v>0</v>
      </c>
      <c r="E7" s="193"/>
      <c r="F7" s="193"/>
      <c r="G7" s="193"/>
      <c r="H7" s="253"/>
    </row>
    <row r="8" spans="1:9" s="5" customFormat="1" ht="18.75" customHeight="1" x14ac:dyDescent="0.25">
      <c r="A8" s="54" t="str">
        <f>'ΣΤΑΔΙΟ Α - ΕΛΕΓΧΟΣ ΠΛΗΡΟΤΗΤΑΣ'!A8</f>
        <v>ΤΙΤΛΟΣ ΠΡΟΤΕΙΝΟΜΕΝΗΣ ΠΡΑΞΗΣ :</v>
      </c>
      <c r="B8" s="41"/>
      <c r="C8" s="65">
        <f>'ΣΤΑΔΙΟ Α - ΕΛΕΓΧΟΣ ΠΛΗΡΟΤΗΤΑΣ'!C9</f>
        <v>0</v>
      </c>
      <c r="D8" s="192">
        <f>'ΣΤΑΔΙΟ Α - ΕΛΕΓΧΟΣ ΠΛΗΡΟΤΗΤΑΣ'!D9:G9</f>
        <v>0</v>
      </c>
      <c r="E8" s="193"/>
      <c r="F8" s="193"/>
      <c r="G8" s="193"/>
      <c r="H8" s="253"/>
    </row>
    <row r="9" spans="1:9" s="5" customFormat="1" ht="18.75" customHeight="1" thickBot="1" x14ac:dyDescent="0.3">
      <c r="A9" s="49" t="s">
        <v>87</v>
      </c>
      <c r="B9" s="9"/>
      <c r="C9" s="66"/>
      <c r="D9" s="267"/>
      <c r="E9" s="268"/>
      <c r="F9" s="268"/>
      <c r="G9" s="268"/>
      <c r="H9" s="269"/>
    </row>
    <row r="10" spans="1:9" s="26" customFormat="1" ht="18.75" customHeight="1" thickTop="1" x14ac:dyDescent="0.25">
      <c r="A10" s="256" t="s">
        <v>22</v>
      </c>
      <c r="B10" s="257"/>
      <c r="C10" s="258"/>
      <c r="D10" s="259"/>
      <c r="E10" s="259"/>
      <c r="F10" s="259"/>
      <c r="G10" s="259"/>
      <c r="H10" s="260"/>
    </row>
    <row r="11" spans="1:9" s="26" customFormat="1" ht="21" customHeight="1" x14ac:dyDescent="0.25">
      <c r="A11" s="261" t="s">
        <v>23</v>
      </c>
      <c r="B11" s="262"/>
      <c r="C11" s="262"/>
      <c r="D11" s="263" t="s">
        <v>89</v>
      </c>
      <c r="E11" s="263"/>
      <c r="F11" s="264"/>
      <c r="G11" s="265"/>
      <c r="H11" s="266"/>
    </row>
    <row r="12" spans="1:9" s="26" customFormat="1" ht="42" customHeight="1" x14ac:dyDescent="0.25">
      <c r="A12" s="55" t="s">
        <v>8</v>
      </c>
      <c r="B12" s="35" t="s">
        <v>24</v>
      </c>
      <c r="C12" s="35" t="s">
        <v>25</v>
      </c>
      <c r="D12" s="13" t="s">
        <v>26</v>
      </c>
      <c r="E12" s="13"/>
      <c r="F12" s="13" t="s">
        <v>27</v>
      </c>
      <c r="G12" s="13" t="s">
        <v>37</v>
      </c>
      <c r="H12" s="56" t="s">
        <v>28</v>
      </c>
    </row>
    <row r="13" spans="1:9" s="26" customFormat="1" ht="82.5" customHeight="1" x14ac:dyDescent="0.25">
      <c r="A13" s="234" t="s">
        <v>29</v>
      </c>
      <c r="B13" s="237" t="s">
        <v>30</v>
      </c>
      <c r="C13" s="240" t="s">
        <v>95</v>
      </c>
      <c r="D13" s="229" t="s">
        <v>169</v>
      </c>
      <c r="E13" s="237" t="s">
        <v>165</v>
      </c>
      <c r="F13" s="80" t="s">
        <v>96</v>
      </c>
      <c r="G13" s="231"/>
      <c r="H13" s="72"/>
    </row>
    <row r="14" spans="1:9" s="26" customFormat="1" ht="73.5" customHeight="1" x14ac:dyDescent="0.25">
      <c r="A14" s="235"/>
      <c r="B14" s="238"/>
      <c r="C14" s="241"/>
      <c r="D14" s="243"/>
      <c r="E14" s="238"/>
      <c r="F14" s="80" t="s">
        <v>97</v>
      </c>
      <c r="G14" s="232"/>
      <c r="H14" s="72"/>
    </row>
    <row r="15" spans="1:9" s="26" customFormat="1" ht="75" customHeight="1" x14ac:dyDescent="0.25">
      <c r="A15" s="235"/>
      <c r="B15" s="238"/>
      <c r="C15" s="241"/>
      <c r="D15" s="243"/>
      <c r="E15" s="239"/>
      <c r="F15" s="80" t="s">
        <v>98</v>
      </c>
      <c r="G15" s="233"/>
      <c r="H15" s="72"/>
    </row>
    <row r="16" spans="1:9" s="26" customFormat="1" ht="42" customHeight="1" x14ac:dyDescent="0.25">
      <c r="A16" s="235"/>
      <c r="B16" s="238"/>
      <c r="C16" s="241"/>
      <c r="D16" s="243"/>
      <c r="E16" s="237" t="s">
        <v>166</v>
      </c>
      <c r="F16" s="80" t="s">
        <v>96</v>
      </c>
      <c r="G16" s="231"/>
      <c r="H16" s="72"/>
    </row>
    <row r="17" spans="1:8" s="26" customFormat="1" ht="42" customHeight="1" x14ac:dyDescent="0.25">
      <c r="A17" s="235"/>
      <c r="B17" s="238"/>
      <c r="C17" s="241"/>
      <c r="D17" s="243"/>
      <c r="E17" s="238"/>
      <c r="F17" s="80" t="s">
        <v>99</v>
      </c>
      <c r="G17" s="232"/>
      <c r="H17" s="72"/>
    </row>
    <row r="18" spans="1:8" s="26" customFormat="1" ht="75.75" customHeight="1" x14ac:dyDescent="0.25">
      <c r="A18" s="235"/>
      <c r="B18" s="238"/>
      <c r="C18" s="241"/>
      <c r="D18" s="243"/>
      <c r="E18" s="239"/>
      <c r="F18" s="80" t="s">
        <v>107</v>
      </c>
      <c r="G18" s="233"/>
      <c r="H18" s="72"/>
    </row>
    <row r="19" spans="1:8" s="26" customFormat="1" ht="42" customHeight="1" x14ac:dyDescent="0.25">
      <c r="A19" s="235"/>
      <c r="B19" s="238"/>
      <c r="C19" s="241"/>
      <c r="D19" s="243"/>
      <c r="E19" s="237" t="s">
        <v>167</v>
      </c>
      <c r="F19" s="80" t="s">
        <v>96</v>
      </c>
      <c r="G19" s="231"/>
      <c r="H19" s="72"/>
    </row>
    <row r="20" spans="1:8" s="26" customFormat="1" ht="42" customHeight="1" x14ac:dyDescent="0.25">
      <c r="A20" s="235"/>
      <c r="B20" s="238"/>
      <c r="C20" s="241"/>
      <c r="D20" s="243"/>
      <c r="E20" s="238"/>
      <c r="F20" s="80" t="s">
        <v>100</v>
      </c>
      <c r="G20" s="232"/>
      <c r="H20" s="72"/>
    </row>
    <row r="21" spans="1:8" s="26" customFormat="1" ht="42.75" customHeight="1" x14ac:dyDescent="0.25">
      <c r="A21" s="235"/>
      <c r="B21" s="238"/>
      <c r="C21" s="241"/>
      <c r="D21" s="243"/>
      <c r="E21" s="239"/>
      <c r="F21" s="80" t="s">
        <v>101</v>
      </c>
      <c r="G21" s="233"/>
      <c r="H21" s="72"/>
    </row>
    <row r="22" spans="1:8" s="26" customFormat="1" ht="37.5" customHeight="1" x14ac:dyDescent="0.25">
      <c r="A22" s="235"/>
      <c r="B22" s="238"/>
      <c r="C22" s="241"/>
      <c r="D22" s="243"/>
      <c r="E22" s="237" t="s">
        <v>168</v>
      </c>
      <c r="F22" s="80" t="s">
        <v>96</v>
      </c>
      <c r="G22" s="231"/>
      <c r="H22" s="72"/>
    </row>
    <row r="23" spans="1:8" s="26" customFormat="1" ht="46.5" customHeight="1" x14ac:dyDescent="0.25">
      <c r="A23" s="235"/>
      <c r="B23" s="238"/>
      <c r="C23" s="241"/>
      <c r="D23" s="243"/>
      <c r="E23" s="238"/>
      <c r="F23" s="80" t="s">
        <v>102</v>
      </c>
      <c r="G23" s="232"/>
      <c r="H23" s="72"/>
    </row>
    <row r="24" spans="1:8" s="26" customFormat="1" ht="60" customHeight="1" x14ac:dyDescent="0.25">
      <c r="A24" s="236"/>
      <c r="B24" s="239"/>
      <c r="C24" s="242"/>
      <c r="D24" s="230"/>
      <c r="E24" s="239"/>
      <c r="F24" s="80" t="s">
        <v>103</v>
      </c>
      <c r="G24" s="233"/>
      <c r="H24" s="69"/>
    </row>
    <row r="25" spans="1:8" s="26" customFormat="1" ht="78.75" customHeight="1" x14ac:dyDescent="0.25">
      <c r="A25" s="234" t="s">
        <v>31</v>
      </c>
      <c r="B25" s="237" t="s">
        <v>70</v>
      </c>
      <c r="C25" s="240" t="s">
        <v>106</v>
      </c>
      <c r="D25" s="229" t="s">
        <v>162</v>
      </c>
      <c r="E25" s="237" t="s">
        <v>163</v>
      </c>
      <c r="F25" s="30" t="s">
        <v>104</v>
      </c>
      <c r="G25" s="229"/>
      <c r="H25" s="69"/>
    </row>
    <row r="26" spans="1:8" s="26" customFormat="1" ht="78" customHeight="1" x14ac:dyDescent="0.25">
      <c r="A26" s="235"/>
      <c r="B26" s="238"/>
      <c r="C26" s="241"/>
      <c r="D26" s="243"/>
      <c r="E26" s="239"/>
      <c r="F26" s="30" t="s">
        <v>105</v>
      </c>
      <c r="G26" s="230"/>
      <c r="H26" s="69"/>
    </row>
    <row r="27" spans="1:8" s="26" customFormat="1" ht="240" customHeight="1" x14ac:dyDescent="0.25">
      <c r="A27" s="235"/>
      <c r="B27" s="238"/>
      <c r="C27" s="241"/>
      <c r="D27" s="243"/>
      <c r="E27" s="237" t="s">
        <v>177</v>
      </c>
      <c r="F27" s="30" t="s">
        <v>104</v>
      </c>
      <c r="G27" s="229"/>
      <c r="H27" s="172"/>
    </row>
    <row r="28" spans="1:8" s="26" customFormat="1" ht="306.75" customHeight="1" x14ac:dyDescent="0.25">
      <c r="A28" s="235"/>
      <c r="B28" s="238"/>
      <c r="C28" s="241"/>
      <c r="D28" s="243"/>
      <c r="E28" s="239"/>
      <c r="F28" s="30" t="s">
        <v>105</v>
      </c>
      <c r="G28" s="230"/>
      <c r="H28" s="194"/>
    </row>
    <row r="29" spans="1:8" s="26" customFormat="1" ht="75" customHeight="1" x14ac:dyDescent="0.25">
      <c r="A29" s="235"/>
      <c r="B29" s="238"/>
      <c r="C29" s="241"/>
      <c r="D29" s="243"/>
      <c r="E29" s="237" t="s">
        <v>161</v>
      </c>
      <c r="F29" s="30" t="s">
        <v>104</v>
      </c>
      <c r="G29" s="229"/>
      <c r="H29" s="131"/>
    </row>
    <row r="30" spans="1:8" s="26" customFormat="1" ht="165" customHeight="1" x14ac:dyDescent="0.25">
      <c r="A30" s="236"/>
      <c r="B30" s="239"/>
      <c r="C30" s="242"/>
      <c r="D30" s="230"/>
      <c r="E30" s="239"/>
      <c r="F30" s="30" t="s">
        <v>105</v>
      </c>
      <c r="G30" s="230"/>
      <c r="H30" s="131"/>
    </row>
    <row r="31" spans="1:8" s="26" customFormat="1" ht="123.75" customHeight="1" x14ac:dyDescent="0.25">
      <c r="A31" s="246" t="s">
        <v>32</v>
      </c>
      <c r="B31" s="147" t="s">
        <v>33</v>
      </c>
      <c r="C31" s="240" t="s">
        <v>106</v>
      </c>
      <c r="D31" s="148" t="s">
        <v>164</v>
      </c>
      <c r="E31" s="237" t="s">
        <v>170</v>
      </c>
      <c r="F31" s="30" t="s">
        <v>104</v>
      </c>
      <c r="G31" s="229"/>
      <c r="H31" s="131"/>
    </row>
    <row r="32" spans="1:8" s="26" customFormat="1" ht="247.5" customHeight="1" x14ac:dyDescent="0.25">
      <c r="A32" s="246"/>
      <c r="B32" s="147"/>
      <c r="C32" s="241"/>
      <c r="D32" s="148"/>
      <c r="E32" s="239"/>
      <c r="F32" s="30" t="s">
        <v>105</v>
      </c>
      <c r="G32" s="230"/>
      <c r="H32" s="131"/>
    </row>
    <row r="33" spans="1:8" s="26" customFormat="1" ht="76.5" customHeight="1" thickBot="1" x14ac:dyDescent="0.3">
      <c r="A33" s="244" t="s">
        <v>108</v>
      </c>
      <c r="B33" s="245"/>
      <c r="C33" s="245"/>
      <c r="D33" s="245"/>
      <c r="E33" s="61"/>
      <c r="F33" s="61" t="s">
        <v>34</v>
      </c>
      <c r="G33" s="61"/>
      <c r="H33" s="112"/>
    </row>
    <row r="34" spans="1:8" s="26" customFormat="1" ht="30" customHeight="1" thickBot="1" x14ac:dyDescent="0.3">
      <c r="A34" s="32"/>
      <c r="D34" s="33"/>
      <c r="E34" s="33"/>
      <c r="F34" s="110" t="s">
        <v>151</v>
      </c>
      <c r="G34" s="111">
        <f>SUM(G13:G24)</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44">
    <mergeCell ref="D7:H7"/>
    <mergeCell ref="A10:H10"/>
    <mergeCell ref="A11:C11"/>
    <mergeCell ref="D11:H11"/>
    <mergeCell ref="D6:H6"/>
    <mergeCell ref="D8:H8"/>
    <mergeCell ref="D9:H9"/>
    <mergeCell ref="A1:H1"/>
    <mergeCell ref="D2:H2"/>
    <mergeCell ref="D3:H3"/>
    <mergeCell ref="D4:H4"/>
    <mergeCell ref="D5:H5"/>
    <mergeCell ref="A33:D33"/>
    <mergeCell ref="H29:H30"/>
    <mergeCell ref="A31:A32"/>
    <mergeCell ref="B31:B32"/>
    <mergeCell ref="C31:C32"/>
    <mergeCell ref="D31:D32"/>
    <mergeCell ref="H31:H32"/>
    <mergeCell ref="E31:E32"/>
    <mergeCell ref="A25:A30"/>
    <mergeCell ref="B25:B30"/>
    <mergeCell ref="C25:C30"/>
    <mergeCell ref="D25:D30"/>
    <mergeCell ref="E25:E26"/>
    <mergeCell ref="E27:E28"/>
    <mergeCell ref="E29:E30"/>
    <mergeCell ref="G27:G28"/>
    <mergeCell ref="A13:A24"/>
    <mergeCell ref="B13:B24"/>
    <mergeCell ref="C13:C24"/>
    <mergeCell ref="D13:D24"/>
    <mergeCell ref="E16:E18"/>
    <mergeCell ref="E19:E21"/>
    <mergeCell ref="E22:E24"/>
    <mergeCell ref="E13:E15"/>
    <mergeCell ref="H27:H28"/>
    <mergeCell ref="G29:G30"/>
    <mergeCell ref="G31:G32"/>
    <mergeCell ref="G13:G15"/>
    <mergeCell ref="G16:G18"/>
    <mergeCell ref="G19:G21"/>
    <mergeCell ref="G22:G24"/>
    <mergeCell ref="G25:G26"/>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58"/>
  <sheetViews>
    <sheetView view="pageBreakPreview" zoomScale="50" zoomScaleNormal="90" zoomScaleSheetLayoutView="50" workbookViewId="0">
      <selection activeCell="G24" sqref="G24:G25"/>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47" t="str">
        <f>'ΣΤΑΔΙΟ Β2_1.ΠΛΗΡΟΤΗΤΑ '!A1:H1</f>
        <v>ΣΤΑΔΙΟ Β2΄ - ΦΥΛΛΟ ΑΞΙΟΛΟΓΗΣΗΣ ΠΡΑΞΗΣ ΓΙΑ ΠΡΑΞΕΙΣ ΟΧΕ ΚΑΙ ΟΧΕ/ΒΑΑ</v>
      </c>
      <c r="B1" s="248"/>
      <c r="C1" s="248"/>
      <c r="D1" s="248"/>
      <c r="E1" s="248"/>
      <c r="F1" s="248"/>
      <c r="G1" s="249"/>
    </row>
    <row r="2" spans="1:12" s="5" customFormat="1" ht="18.75" customHeight="1" thickTop="1" x14ac:dyDescent="0.25">
      <c r="A2" s="108" t="str">
        <f>'ΣΤΑΔΙΟ Α - ΕΛΕΓΧΟΣ ΠΛΗΡΟΤΗΤΑΣ'!A2</f>
        <v>ΠΡΟΓΡΑΜΜΑ :</v>
      </c>
      <c r="B2" s="109"/>
      <c r="C2" s="64"/>
      <c r="D2" s="250" t="str">
        <f>'ΣΤΑΔΙΟ Α - ΕΛΕΓΧΟΣ ΠΛΗΡΟΤΗΤΑΣ'!D2:G2</f>
        <v>"ΔΥΤΙΚΉ ΕΛΛΑΔΑ" 2021-2027</v>
      </c>
      <c r="E2" s="251"/>
      <c r="F2" s="251"/>
      <c r="G2" s="252"/>
    </row>
    <row r="3" spans="1:12" s="5" customFormat="1" ht="18" customHeight="1" x14ac:dyDescent="0.25">
      <c r="A3" s="54" t="str">
        <f>'ΣΤΑΔΙΟ Α - ΕΛΕΓΧΟΣ ΠΛΗΡΟΤΗΤΑΣ'!A3</f>
        <v>ΠΡΟΤΕΡΑΙΟΤΗΤΑ:</v>
      </c>
      <c r="B3" s="41"/>
      <c r="C3" s="65">
        <f>'ΣΤΑΔΙΟ Α - ΕΛΕΓΧΟΣ ΠΛΗΡΟΤΗΤΑΣ'!C3</f>
        <v>5</v>
      </c>
      <c r="D3" s="192"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193"/>
      <c r="F3" s="193"/>
      <c r="G3" s="253"/>
    </row>
    <row r="4" spans="1:12" s="7" customFormat="1" ht="39" customHeight="1" x14ac:dyDescent="0.25">
      <c r="A4" s="54" t="str">
        <f>'ΣΤΑΔΙΟ Α - ΕΛΕΓΧΟΣ ΠΛΗΡΟΤΗΤΑΣ'!A4</f>
        <v>ΕΙΔΙΚΟΣ ΣΤΟΧΟΣ:</v>
      </c>
      <c r="B4" s="41"/>
      <c r="C4" s="65" t="s">
        <v>243</v>
      </c>
      <c r="D4" s="192" t="s">
        <v>244</v>
      </c>
      <c r="E4" s="193"/>
      <c r="F4" s="193"/>
      <c r="G4" s="193"/>
      <c r="H4" s="5"/>
    </row>
    <row r="5" spans="1:12" s="5" customFormat="1" ht="39" customHeight="1" x14ac:dyDescent="0.25">
      <c r="A5" s="54" t="str">
        <f>'ΣΤΑΔΙΟ Α - ΕΛΕΓΧΟΣ ΠΛΗΡΟΤΗΤΑΣ'!A5</f>
        <v>ΔΡΑΣΗ:</v>
      </c>
      <c r="B5" s="41"/>
      <c r="C5" s="65" t="s">
        <v>241</v>
      </c>
      <c r="D5" s="192" t="s">
        <v>242</v>
      </c>
      <c r="E5" s="193"/>
      <c r="F5" s="193"/>
      <c r="G5" s="253"/>
    </row>
    <row r="6" spans="1:12" s="2" customFormat="1" ht="18.75" customHeight="1" x14ac:dyDescent="0.25">
      <c r="A6" s="54" t="str">
        <f>'ΣΤΑΔΙΟ Α - ΕΛΕΓΧΟΣ ΠΛΗΡΟΤΗΤΑΣ'!A6</f>
        <v xml:space="preserve">ΠΡΟΣΚΛΗΣΗ  : </v>
      </c>
      <c r="B6" s="41"/>
      <c r="C6" s="65">
        <f>'ΣΤΑΔΙΟ Α - ΕΛΕΓΧΟΣ ΠΛΗΡΟΤΗΤΑΣ'!C6</f>
        <v>0</v>
      </c>
      <c r="D6" s="192">
        <f>'ΣΤΑΔΙΟ Α - ΕΛΕΓΧΟΣ ΠΛΗΡΟΤΗΤΑΣ'!D6:G6</f>
        <v>0</v>
      </c>
      <c r="E6" s="193"/>
      <c r="F6" s="193"/>
      <c r="G6" s="253"/>
    </row>
    <row r="7" spans="1:12" s="5" customFormat="1" ht="18.75" customHeight="1" x14ac:dyDescent="0.25">
      <c r="A7" s="54" t="str">
        <f>'ΣΤΑΔΙΟ Α - ΕΛΕΓΧΟΣ ΠΛΗΡΟΤΗΤΑΣ'!A7</f>
        <v>ΦΟΡΕΑΣ ΥΠΟΒΟΛΗΣ ΤΗΣ ΠΡΑΞΗΣ :</v>
      </c>
      <c r="B7" s="41"/>
      <c r="C7" s="65">
        <f>'ΣΤΑΔΙΟ Α - ΕΛΕΓΧΟΣ ΠΛΗΡΟΤΗΤΑΣ'!C7</f>
        <v>0</v>
      </c>
      <c r="D7" s="192">
        <f>'ΣΤΑΔΙΟ Α - ΕΛΕΓΧΟΣ ΠΛΗΡΟΤΗΤΑΣ'!D7:G7</f>
        <v>0</v>
      </c>
      <c r="E7" s="193"/>
      <c r="F7" s="193"/>
      <c r="G7" s="253"/>
    </row>
    <row r="8" spans="1:12" s="5" customFormat="1" ht="18.75" customHeight="1" x14ac:dyDescent="0.25">
      <c r="A8" s="54" t="str">
        <f>'ΣΤΑΔΙΟ Α - ΕΛΕΓΧΟΣ ΠΛΗΡΟΤΗΤΑΣ'!A8</f>
        <v>ΤΙΤΛΟΣ ΠΡΟΤΕΙΝΟΜΕΝΗΣ ΠΡΑΞΗΣ :</v>
      </c>
      <c r="B8" s="41"/>
      <c r="C8" s="65">
        <f>'ΣΤΑΔΙΟ Α - ΕΛΕΓΧΟΣ ΠΛΗΡΟΤΗΤΑΣ'!C9</f>
        <v>0</v>
      </c>
      <c r="D8" s="192">
        <f>'ΣΤΑΔΙΟ Α - ΕΛΕΓΧΟΣ ΠΛΗΡΟΤΗΤΑΣ'!D9:G9</f>
        <v>0</v>
      </c>
      <c r="E8" s="193"/>
      <c r="F8" s="193"/>
      <c r="G8" s="253"/>
    </row>
    <row r="9" spans="1:12" s="5" customFormat="1" ht="18.75" customHeight="1" thickBot="1" x14ac:dyDescent="0.3">
      <c r="A9" s="49" t="s">
        <v>87</v>
      </c>
      <c r="B9" s="9"/>
      <c r="C9" s="66"/>
      <c r="D9" s="267"/>
      <c r="E9" s="268"/>
      <c r="F9" s="268"/>
      <c r="G9" s="269"/>
    </row>
    <row r="10" spans="1:12" s="36" customFormat="1" ht="18.75" customHeight="1" thickTop="1" x14ac:dyDescent="0.25">
      <c r="A10" s="292" t="s">
        <v>22</v>
      </c>
      <c r="B10" s="293"/>
      <c r="C10" s="293"/>
      <c r="D10" s="293"/>
      <c r="E10" s="293"/>
      <c r="F10" s="293"/>
      <c r="G10" s="294"/>
    </row>
    <row r="11" spans="1:12" s="32" customFormat="1" ht="21" customHeight="1" x14ac:dyDescent="0.25">
      <c r="A11" s="261" t="s">
        <v>35</v>
      </c>
      <c r="B11" s="295"/>
      <c r="C11" s="295"/>
      <c r="D11" s="264" t="s">
        <v>36</v>
      </c>
      <c r="E11" s="264"/>
      <c r="F11" s="264"/>
      <c r="G11" s="266"/>
    </row>
    <row r="12" spans="1:12" s="32" customFormat="1" ht="21" customHeight="1" x14ac:dyDescent="0.25">
      <c r="A12" s="86" t="s">
        <v>8</v>
      </c>
      <c r="B12" s="87" t="s">
        <v>24</v>
      </c>
      <c r="C12" s="88" t="s">
        <v>25</v>
      </c>
      <c r="D12" s="88" t="s">
        <v>26</v>
      </c>
      <c r="E12" s="88" t="s">
        <v>27</v>
      </c>
      <c r="F12" s="89" t="s">
        <v>37</v>
      </c>
      <c r="G12" s="90" t="s">
        <v>28</v>
      </c>
      <c r="L12" s="73"/>
    </row>
    <row r="13" spans="1:12" s="32" customFormat="1" ht="144" customHeight="1" x14ac:dyDescent="0.25">
      <c r="A13" s="270" t="s">
        <v>75</v>
      </c>
      <c r="B13" s="273" t="s">
        <v>38</v>
      </c>
      <c r="C13" s="289" t="s">
        <v>106</v>
      </c>
      <c r="D13" s="148" t="s">
        <v>74</v>
      </c>
      <c r="E13" s="30" t="s">
        <v>114</v>
      </c>
      <c r="F13" s="274"/>
      <c r="G13" s="271"/>
      <c r="L13" s="73"/>
    </row>
    <row r="14" spans="1:12" s="32" customFormat="1" ht="144" customHeight="1" x14ac:dyDescent="0.25">
      <c r="A14" s="270"/>
      <c r="B14" s="273"/>
      <c r="C14" s="289"/>
      <c r="D14" s="148"/>
      <c r="E14" s="30" t="s">
        <v>113</v>
      </c>
      <c r="F14" s="274"/>
      <c r="G14" s="271"/>
    </row>
    <row r="15" spans="1:12" s="32" customFormat="1" ht="100.5" customHeight="1" x14ac:dyDescent="0.25">
      <c r="A15" s="270" t="s">
        <v>76</v>
      </c>
      <c r="B15" s="273" t="s">
        <v>94</v>
      </c>
      <c r="C15" s="274"/>
      <c r="D15" s="148" t="s">
        <v>187</v>
      </c>
      <c r="E15" s="30" t="s">
        <v>122</v>
      </c>
      <c r="F15" s="274"/>
      <c r="G15" s="299"/>
    </row>
    <row r="16" spans="1:12" s="32" customFormat="1" ht="138.75" customHeight="1" x14ac:dyDescent="0.25">
      <c r="A16" s="270"/>
      <c r="B16" s="273"/>
      <c r="C16" s="130"/>
      <c r="D16" s="148"/>
      <c r="E16" s="30" t="s">
        <v>112</v>
      </c>
      <c r="F16" s="274"/>
      <c r="G16" s="299"/>
    </row>
    <row r="17" spans="1:7" s="32" customFormat="1" ht="111" customHeight="1" x14ac:dyDescent="0.25">
      <c r="A17" s="270" t="s">
        <v>80</v>
      </c>
      <c r="B17" s="273" t="s">
        <v>40</v>
      </c>
      <c r="C17" s="274"/>
      <c r="D17" s="148" t="s">
        <v>77</v>
      </c>
      <c r="E17" s="30" t="s">
        <v>121</v>
      </c>
      <c r="F17" s="274"/>
      <c r="G17" s="271"/>
    </row>
    <row r="18" spans="1:7" s="32" customFormat="1" ht="96.75" customHeight="1" x14ac:dyDescent="0.25">
      <c r="A18" s="270"/>
      <c r="B18" s="273"/>
      <c r="C18" s="130"/>
      <c r="D18" s="148"/>
      <c r="E18" s="30" t="s">
        <v>109</v>
      </c>
      <c r="F18" s="274"/>
      <c r="G18" s="271"/>
    </row>
    <row r="19" spans="1:7" s="32" customFormat="1" ht="50.25" customHeight="1" x14ac:dyDescent="0.25">
      <c r="A19" s="270" t="s">
        <v>39</v>
      </c>
      <c r="B19" s="273" t="s">
        <v>42</v>
      </c>
      <c r="C19" s="274"/>
      <c r="D19" s="148" t="s">
        <v>117</v>
      </c>
      <c r="E19" s="30" t="s">
        <v>115</v>
      </c>
      <c r="F19" s="274"/>
      <c r="G19" s="271"/>
    </row>
    <row r="20" spans="1:7" s="32" customFormat="1" ht="50.25" customHeight="1" x14ac:dyDescent="0.25">
      <c r="A20" s="270"/>
      <c r="B20" s="273"/>
      <c r="C20" s="274"/>
      <c r="D20" s="148"/>
      <c r="E20" s="30" t="s">
        <v>116</v>
      </c>
      <c r="F20" s="274"/>
      <c r="G20" s="271"/>
    </row>
    <row r="21" spans="1:7" s="59" customFormat="1" ht="112.5" customHeight="1" x14ac:dyDescent="0.25">
      <c r="A21" s="270" t="s">
        <v>41</v>
      </c>
      <c r="B21" s="273" t="s">
        <v>72</v>
      </c>
      <c r="C21" s="290"/>
      <c r="D21" s="274" t="s">
        <v>188</v>
      </c>
      <c r="E21" s="30" t="s">
        <v>181</v>
      </c>
      <c r="F21" s="288"/>
      <c r="G21" s="285"/>
    </row>
    <row r="22" spans="1:7" s="59" customFormat="1" ht="114.75" customHeight="1" x14ac:dyDescent="0.25">
      <c r="A22" s="270"/>
      <c r="B22" s="273"/>
      <c r="C22" s="290"/>
      <c r="D22" s="274"/>
      <c r="E22" s="30" t="s">
        <v>182</v>
      </c>
      <c r="F22" s="288"/>
      <c r="G22" s="286"/>
    </row>
    <row r="23" spans="1:7" s="59" customFormat="1" ht="102.75" customHeight="1" x14ac:dyDescent="0.25">
      <c r="A23" s="270"/>
      <c r="B23" s="273"/>
      <c r="C23" s="291"/>
      <c r="D23" s="274"/>
      <c r="E23" s="30" t="s">
        <v>171</v>
      </c>
      <c r="F23" s="288"/>
      <c r="G23" s="287"/>
    </row>
    <row r="24" spans="1:7" s="32" customFormat="1" ht="83.25" customHeight="1" x14ac:dyDescent="0.25">
      <c r="A24" s="270" t="s">
        <v>43</v>
      </c>
      <c r="B24" s="273" t="s">
        <v>44</v>
      </c>
      <c r="C24" s="289" t="s">
        <v>95</v>
      </c>
      <c r="D24" s="148" t="s">
        <v>78</v>
      </c>
      <c r="E24" s="30" t="s">
        <v>118</v>
      </c>
      <c r="F24" s="274"/>
      <c r="G24" s="271"/>
    </row>
    <row r="25" spans="1:7" s="32" customFormat="1" ht="113.25" customHeight="1" x14ac:dyDescent="0.25">
      <c r="A25" s="270"/>
      <c r="B25" s="273"/>
      <c r="C25" s="289"/>
      <c r="D25" s="148"/>
      <c r="E25" s="30" t="s">
        <v>110</v>
      </c>
      <c r="F25" s="274"/>
      <c r="G25" s="271"/>
    </row>
    <row r="26" spans="1:7" s="32" customFormat="1" ht="78.75" customHeight="1" x14ac:dyDescent="0.25">
      <c r="A26" s="270" t="s">
        <v>45</v>
      </c>
      <c r="B26" s="273" t="s">
        <v>46</v>
      </c>
      <c r="C26" s="289"/>
      <c r="D26" s="148" t="s">
        <v>79</v>
      </c>
      <c r="E26" s="30" t="s">
        <v>119</v>
      </c>
      <c r="F26" s="274"/>
      <c r="G26" s="271"/>
    </row>
    <row r="27" spans="1:7" s="32" customFormat="1" ht="78.75" x14ac:dyDescent="0.25">
      <c r="A27" s="270"/>
      <c r="B27" s="273"/>
      <c r="C27" s="289"/>
      <c r="D27" s="148"/>
      <c r="E27" s="30" t="s">
        <v>111</v>
      </c>
      <c r="F27" s="274"/>
      <c r="G27" s="271"/>
    </row>
    <row r="28" spans="1:7" s="32" customFormat="1" ht="159.75" customHeight="1" x14ac:dyDescent="0.25">
      <c r="A28" s="270" t="s">
        <v>214</v>
      </c>
      <c r="B28" s="273" t="s">
        <v>47</v>
      </c>
      <c r="C28" s="274"/>
      <c r="D28" s="148" t="s">
        <v>189</v>
      </c>
      <c r="E28" s="30" t="s">
        <v>120</v>
      </c>
      <c r="F28" s="274"/>
      <c r="G28" s="284"/>
    </row>
    <row r="29" spans="1:7" s="32" customFormat="1" ht="201.75" customHeight="1" x14ac:dyDescent="0.25">
      <c r="A29" s="270"/>
      <c r="B29" s="273"/>
      <c r="C29" s="274"/>
      <c r="D29" s="148"/>
      <c r="E29" s="30" t="s">
        <v>180</v>
      </c>
      <c r="F29" s="274"/>
      <c r="G29" s="271"/>
    </row>
    <row r="30" spans="1:7" s="32" customFormat="1" ht="31.5" customHeight="1" x14ac:dyDescent="0.25">
      <c r="A30" s="275" t="s">
        <v>227</v>
      </c>
      <c r="B30" s="278" t="s">
        <v>228</v>
      </c>
      <c r="C30" s="281"/>
      <c r="D30" s="281" t="s">
        <v>229</v>
      </c>
      <c r="E30" s="104" t="s">
        <v>230</v>
      </c>
      <c r="F30" s="229"/>
      <c r="G30" s="296"/>
    </row>
    <row r="31" spans="1:7" s="32" customFormat="1" ht="31.5" x14ac:dyDescent="0.25">
      <c r="A31" s="276"/>
      <c r="B31" s="279"/>
      <c r="C31" s="282"/>
      <c r="D31" s="282"/>
      <c r="E31" s="104" t="s">
        <v>231</v>
      </c>
      <c r="F31" s="243"/>
      <c r="G31" s="297"/>
    </row>
    <row r="32" spans="1:7" s="32" customFormat="1" ht="42.75" customHeight="1" x14ac:dyDescent="0.25">
      <c r="A32" s="277"/>
      <c r="B32" s="280"/>
      <c r="C32" s="283"/>
      <c r="D32" s="283"/>
      <c r="E32" s="104" t="s">
        <v>232</v>
      </c>
      <c r="F32" s="230"/>
      <c r="G32" s="298"/>
    </row>
    <row r="33" spans="1:7" s="32" customFormat="1" ht="87.75" customHeight="1" thickBot="1" x14ac:dyDescent="0.3">
      <c r="A33" s="244" t="s">
        <v>221</v>
      </c>
      <c r="B33" s="272"/>
      <c r="C33" s="272"/>
      <c r="D33" s="272"/>
      <c r="E33" s="61" t="s">
        <v>48</v>
      </c>
      <c r="F33" s="91"/>
      <c r="G33" s="92"/>
    </row>
    <row r="34" spans="1:7" s="36" customFormat="1" ht="15.75" x14ac:dyDescent="0.25">
      <c r="A34" s="37"/>
      <c r="D34" s="26"/>
    </row>
    <row r="35" spans="1:7" s="36" customFormat="1" ht="15.75" x14ac:dyDescent="0.25">
      <c r="A35" s="37"/>
      <c r="D35" s="26"/>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6.5" thickBot="1" x14ac:dyDescent="0.3">
      <c r="A45" s="37"/>
      <c r="D45" s="26"/>
    </row>
    <row r="46" spans="1:7" s="36" customFormat="1" ht="15.75" x14ac:dyDescent="0.25">
      <c r="A46" s="37"/>
      <c r="D46" s="26"/>
    </row>
    <row r="47" spans="1:7" s="36" customFormat="1" ht="15.75" x14ac:dyDescent="0.25">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sheetData>
  <mergeCells count="66">
    <mergeCell ref="F30:F32"/>
    <mergeCell ref="G30:G32"/>
    <mergeCell ref="A1:G1"/>
    <mergeCell ref="D2:G2"/>
    <mergeCell ref="D3:G3"/>
    <mergeCell ref="D5:G5"/>
    <mergeCell ref="A15:A16"/>
    <mergeCell ref="G15:G16"/>
    <mergeCell ref="A21:A23"/>
    <mergeCell ref="B21:B23"/>
    <mergeCell ref="D6:G6"/>
    <mergeCell ref="D7:G7"/>
    <mergeCell ref="D8:G8"/>
    <mergeCell ref="A17:A18"/>
    <mergeCell ref="B17:B18"/>
    <mergeCell ref="A19:A20"/>
    <mergeCell ref="D9:G9"/>
    <mergeCell ref="A10:G10"/>
    <mergeCell ref="A11:C11"/>
    <mergeCell ref="D11:G11"/>
    <mergeCell ref="A13:A14"/>
    <mergeCell ref="B13:B14"/>
    <mergeCell ref="C13:C14"/>
    <mergeCell ref="D13:D14"/>
    <mergeCell ref="G13:G14"/>
    <mergeCell ref="C24:C27"/>
    <mergeCell ref="G19:G20"/>
    <mergeCell ref="F24:F25"/>
    <mergeCell ref="F26:F27"/>
    <mergeCell ref="F13:F14"/>
    <mergeCell ref="C17:C18"/>
    <mergeCell ref="D17:D18"/>
    <mergeCell ref="G17:G18"/>
    <mergeCell ref="D24:D25"/>
    <mergeCell ref="G26:G27"/>
    <mergeCell ref="C21:C23"/>
    <mergeCell ref="G28:G29"/>
    <mergeCell ref="G21:G23"/>
    <mergeCell ref="C19:C20"/>
    <mergeCell ref="D19:D20"/>
    <mergeCell ref="B15:B16"/>
    <mergeCell ref="C15:C16"/>
    <mergeCell ref="D15:D16"/>
    <mergeCell ref="B19:B20"/>
    <mergeCell ref="D21:D23"/>
    <mergeCell ref="F15:F16"/>
    <mergeCell ref="F17:F18"/>
    <mergeCell ref="F19:F20"/>
    <mergeCell ref="F21:F23"/>
    <mergeCell ref="B24:B25"/>
    <mergeCell ref="D4:G4"/>
    <mergeCell ref="A24:A25"/>
    <mergeCell ref="G24:G25"/>
    <mergeCell ref="A33:D33"/>
    <mergeCell ref="A26:A27"/>
    <mergeCell ref="B26:B27"/>
    <mergeCell ref="D26:D27"/>
    <mergeCell ref="A28:A29"/>
    <mergeCell ref="B28:B29"/>
    <mergeCell ref="C28:C29"/>
    <mergeCell ref="D28:D29"/>
    <mergeCell ref="A30:A32"/>
    <mergeCell ref="B30:B32"/>
    <mergeCell ref="C30:C32"/>
    <mergeCell ref="D30:D32"/>
    <mergeCell ref="F28:F29"/>
  </mergeCells>
  <phoneticPr fontId="6" type="noConversion"/>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view="pageBreakPreview" topLeftCell="A14" zoomScale="50" zoomScaleNormal="90" zoomScaleSheetLayoutView="50" workbookViewId="0">
      <selection activeCell="G23" sqref="G23:G25"/>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47" t="str">
        <f>'ΣΤΑΔΙΟ Β2_1.ΠΛΗΡΟΤΗΤΑ '!A1:H1</f>
        <v>ΣΤΑΔΙΟ Β2΄ - ΦΥΛΛΟ ΑΞΙΟΛΟΓΗΣΗΣ ΠΡΑΞΗΣ ΓΙΑ ΠΡΑΞΕΙΣ ΟΧΕ ΚΑΙ ΟΧΕ/ΒΑΑ</v>
      </c>
      <c r="B1" s="248"/>
      <c r="C1" s="248"/>
      <c r="D1" s="248"/>
      <c r="E1" s="248"/>
      <c r="F1" s="248"/>
      <c r="G1" s="248"/>
      <c r="H1" s="249"/>
    </row>
    <row r="2" spans="1:12" ht="18.75" customHeight="1" thickTop="1" x14ac:dyDescent="0.25">
      <c r="A2" s="108" t="str">
        <f>'ΣΤΑΔΙΟ Α - ΕΛΕΓΧΟΣ ΠΛΗΡΟΤΗΤΑΣ'!A2</f>
        <v>ΠΡΟΓΡΑΜΜΑ :</v>
      </c>
      <c r="B2" s="109"/>
      <c r="C2" s="3"/>
      <c r="D2" s="250" t="str">
        <f>'ΣΤΑΔΙΟ Α - ΕΛΕΓΧΟΣ ΠΛΗΡΟΤΗΤΑΣ'!D2:G2</f>
        <v>"ΔΥΤΙΚΉ ΕΛΛΑΔΑ" 2021-2027</v>
      </c>
      <c r="E2" s="251"/>
      <c r="F2" s="251"/>
      <c r="G2" s="251"/>
      <c r="H2" s="252"/>
    </row>
    <row r="3" spans="1:12" ht="18.75" customHeight="1" x14ac:dyDescent="0.25">
      <c r="A3" s="54" t="str">
        <f>'ΣΤΑΔΙΟ Α - ΕΛΕΓΧΟΣ ΠΛΗΡΟΤΗΤΑΣ'!A3</f>
        <v>ΠΡΟΤΕΡΑΙΟΤΗΤΑ:</v>
      </c>
      <c r="B3" s="41"/>
      <c r="C3" s="6">
        <f>'ΣΤΑΔΙΟ Α - ΕΛΕΓΧΟΣ ΠΛΗΡΟΤΗΤΑΣ'!C3</f>
        <v>5</v>
      </c>
      <c r="D3" s="192"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193"/>
      <c r="F3" s="193"/>
      <c r="G3" s="193"/>
      <c r="H3" s="253"/>
    </row>
    <row r="4" spans="1:12" s="7" customFormat="1" ht="38.25" customHeight="1" x14ac:dyDescent="0.25">
      <c r="A4" s="54" t="str">
        <f>'ΣΤΑΔΙΟ Α - ΕΛΕΓΧΟΣ ΠΛΗΡΟΤΗΤΑΣ'!A4</f>
        <v>ΕΙΔΙΚΟΣ ΣΤΟΧΟΣ:</v>
      </c>
      <c r="B4" s="41"/>
      <c r="C4" s="65" t="s">
        <v>243</v>
      </c>
      <c r="D4" s="192" t="s">
        <v>244</v>
      </c>
      <c r="E4" s="254"/>
      <c r="F4" s="254"/>
      <c r="G4" s="254"/>
      <c r="H4" s="255"/>
      <c r="I4" s="4"/>
    </row>
    <row r="5" spans="1:12" ht="24.75" customHeight="1" x14ac:dyDescent="0.25">
      <c r="A5" s="54" t="str">
        <f>'ΣΤΑΔΙΟ Α - ΕΛΕΓΧΟΣ ΠΛΗΡΟΤΗΤΑΣ'!A5</f>
        <v>ΔΡΑΣΗ:</v>
      </c>
      <c r="B5" s="41"/>
      <c r="C5" s="6" t="s">
        <v>241</v>
      </c>
      <c r="D5" s="192" t="s">
        <v>242</v>
      </c>
      <c r="E5" s="193"/>
      <c r="F5" s="193"/>
      <c r="G5" s="193"/>
      <c r="H5" s="253"/>
      <c r="I5" s="4"/>
    </row>
    <row r="6" spans="1:12" s="2" customFormat="1" ht="18.75" customHeight="1" x14ac:dyDescent="0.25">
      <c r="A6" s="54" t="str">
        <f>'ΣΤΑΔΙΟ Α - ΕΛΕΓΧΟΣ ΠΛΗΡΟΤΗΤΑΣ'!A6</f>
        <v xml:space="preserve">ΠΡΟΣΚΛΗΣΗ  : </v>
      </c>
      <c r="B6" s="41"/>
      <c r="C6" s="6"/>
      <c r="D6" s="192">
        <f>'ΣΤΑΔΙΟ Α - ΕΛΕΓΧΟΣ ΠΛΗΡΟΤΗΤΑΣ'!D6:G6</f>
        <v>0</v>
      </c>
      <c r="E6" s="193"/>
      <c r="F6" s="193"/>
      <c r="G6" s="193"/>
      <c r="H6" s="253"/>
    </row>
    <row r="7" spans="1:12" ht="18.75" customHeight="1" x14ac:dyDescent="0.25">
      <c r="A7" s="54" t="str">
        <f>'ΣΤΑΔΙΟ Α - ΕΛΕΓΧΟΣ ΠΛΗΡΟΤΗΤΑΣ'!A7</f>
        <v>ΦΟΡΕΑΣ ΥΠΟΒΟΛΗΣ ΤΗΣ ΠΡΑΞΗΣ :</v>
      </c>
      <c r="B7" s="41"/>
      <c r="C7" s="6"/>
      <c r="D7" s="192">
        <f>'ΣΤΑΔΙΟ Α - ΕΛΕΓΧΟΣ ΠΛΗΡΟΤΗΤΑΣ'!D7:G7</f>
        <v>0</v>
      </c>
      <c r="E7" s="193"/>
      <c r="F7" s="193"/>
      <c r="G7" s="193"/>
      <c r="H7" s="253"/>
    </row>
    <row r="8" spans="1:12" ht="18.75" customHeight="1" x14ac:dyDescent="0.25">
      <c r="A8" s="54" t="str">
        <f>'ΣΤΑΔΙΟ Α - ΕΛΕΓΧΟΣ ΠΛΗΡΟΤΗΤΑΣ'!A8</f>
        <v>ΤΙΤΛΟΣ ΠΡΟΤΕΙΝΟΜΕΝΗΣ ΠΡΑΞΗΣ :</v>
      </c>
      <c r="B8" s="41"/>
      <c r="C8" s="6"/>
      <c r="D8" s="192">
        <f>'ΣΤΑΔΙΟ Α - ΕΛΕΓΧΟΣ ΠΛΗΡΟΤΗΤΑΣ'!D9:G9</f>
        <v>0</v>
      </c>
      <c r="E8" s="193"/>
      <c r="F8" s="193"/>
      <c r="G8" s="193"/>
      <c r="H8" s="253"/>
    </row>
    <row r="9" spans="1:12" ht="18.75" customHeight="1" thickBot="1" x14ac:dyDescent="0.3">
      <c r="A9" s="49" t="s">
        <v>87</v>
      </c>
      <c r="B9" s="114"/>
      <c r="C9" s="9"/>
      <c r="D9" s="267"/>
      <c r="E9" s="268"/>
      <c r="F9" s="268"/>
      <c r="G9" s="268"/>
      <c r="H9" s="269"/>
    </row>
    <row r="10" spans="1:12" s="26" customFormat="1" ht="18.75" customHeight="1" thickTop="1" x14ac:dyDescent="0.25">
      <c r="A10" s="292" t="s">
        <v>22</v>
      </c>
      <c r="B10" s="293"/>
      <c r="C10" s="293"/>
      <c r="D10" s="293"/>
      <c r="E10" s="293"/>
      <c r="F10" s="293"/>
      <c r="G10" s="293"/>
      <c r="H10" s="294"/>
    </row>
    <row r="11" spans="1:12" s="26" customFormat="1" ht="21" customHeight="1" x14ac:dyDescent="0.25">
      <c r="A11" s="261" t="s">
        <v>35</v>
      </c>
      <c r="B11" s="295"/>
      <c r="C11" s="71"/>
      <c r="D11" s="263" t="s">
        <v>49</v>
      </c>
      <c r="E11" s="263"/>
      <c r="F11" s="264"/>
      <c r="G11" s="264"/>
      <c r="H11" s="339"/>
    </row>
    <row r="12" spans="1:12" s="26" customFormat="1" ht="21" customHeight="1" x14ac:dyDescent="0.25">
      <c r="A12" s="55" t="s">
        <v>8</v>
      </c>
      <c r="B12" s="35" t="s">
        <v>24</v>
      </c>
      <c r="C12" s="35" t="s">
        <v>25</v>
      </c>
      <c r="D12" s="13" t="s">
        <v>26</v>
      </c>
      <c r="E12" s="13"/>
      <c r="F12" s="13" t="s">
        <v>27</v>
      </c>
      <c r="G12" s="13" t="s">
        <v>145</v>
      </c>
      <c r="H12" s="56" t="s">
        <v>28</v>
      </c>
    </row>
    <row r="13" spans="1:12" s="26" customFormat="1" ht="33" customHeight="1" x14ac:dyDescent="0.25">
      <c r="A13" s="320" t="s">
        <v>50</v>
      </c>
      <c r="B13" s="333" t="s">
        <v>123</v>
      </c>
      <c r="C13" s="334" t="s">
        <v>146</v>
      </c>
      <c r="D13" s="338" t="s">
        <v>124</v>
      </c>
      <c r="E13" s="333" t="s">
        <v>173</v>
      </c>
      <c r="F13" s="70" t="s">
        <v>125</v>
      </c>
      <c r="G13" s="308"/>
      <c r="H13" s="311"/>
    </row>
    <row r="14" spans="1:12" s="26" customFormat="1" ht="63" x14ac:dyDescent="0.25">
      <c r="A14" s="320"/>
      <c r="B14" s="333"/>
      <c r="C14" s="335"/>
      <c r="D14" s="338"/>
      <c r="E14" s="333"/>
      <c r="F14" s="81" t="s">
        <v>126</v>
      </c>
      <c r="G14" s="309"/>
      <c r="H14" s="312"/>
      <c r="L14" s="300"/>
    </row>
    <row r="15" spans="1:12" s="26" customFormat="1" ht="63" x14ac:dyDescent="0.25">
      <c r="A15" s="320"/>
      <c r="B15" s="333"/>
      <c r="C15" s="336"/>
      <c r="D15" s="338"/>
      <c r="E15" s="333"/>
      <c r="F15" s="81" t="s">
        <v>127</v>
      </c>
      <c r="G15" s="310"/>
      <c r="H15" s="313"/>
      <c r="L15" s="300"/>
    </row>
    <row r="16" spans="1:12" s="26" customFormat="1" ht="30.75" customHeight="1" x14ac:dyDescent="0.25">
      <c r="A16" s="320" t="s">
        <v>51</v>
      </c>
      <c r="B16" s="333" t="s">
        <v>128</v>
      </c>
      <c r="C16" s="334" t="s">
        <v>147</v>
      </c>
      <c r="D16" s="337" t="s">
        <v>129</v>
      </c>
      <c r="E16" s="333" t="s">
        <v>172</v>
      </c>
      <c r="F16" s="81" t="s">
        <v>130</v>
      </c>
      <c r="G16" s="304"/>
      <c r="H16" s="314"/>
      <c r="L16" s="300"/>
    </row>
    <row r="17" spans="1:12" s="26" customFormat="1" ht="32.25" customHeight="1" x14ac:dyDescent="0.25">
      <c r="A17" s="320"/>
      <c r="B17" s="333"/>
      <c r="C17" s="335"/>
      <c r="D17" s="337"/>
      <c r="E17" s="333"/>
      <c r="F17" s="82" t="s">
        <v>131</v>
      </c>
      <c r="G17" s="305"/>
      <c r="H17" s="315"/>
      <c r="L17" s="300"/>
    </row>
    <row r="18" spans="1:12" s="26" customFormat="1" ht="29.25" customHeight="1" x14ac:dyDescent="0.25">
      <c r="A18" s="320"/>
      <c r="B18" s="333"/>
      <c r="C18" s="335"/>
      <c r="D18" s="337"/>
      <c r="E18" s="333"/>
      <c r="F18" s="81" t="s">
        <v>132</v>
      </c>
      <c r="G18" s="305"/>
      <c r="H18" s="315"/>
      <c r="L18" s="300"/>
    </row>
    <row r="19" spans="1:12" s="26" customFormat="1" ht="38.25" customHeight="1" x14ac:dyDescent="0.25">
      <c r="A19" s="320"/>
      <c r="B19" s="333"/>
      <c r="C19" s="335"/>
      <c r="D19" s="337"/>
      <c r="E19" s="333"/>
      <c r="F19" s="81" t="s">
        <v>133</v>
      </c>
      <c r="G19" s="306"/>
      <c r="H19" s="316"/>
      <c r="L19" s="300"/>
    </row>
    <row r="20" spans="1:12" s="26" customFormat="1" ht="31.5" customHeight="1" x14ac:dyDescent="0.25">
      <c r="A20" s="320" t="s">
        <v>52</v>
      </c>
      <c r="B20" s="321" t="s">
        <v>134</v>
      </c>
      <c r="C20" s="335"/>
      <c r="D20" s="322" t="s">
        <v>153</v>
      </c>
      <c r="E20" s="333" t="s">
        <v>174</v>
      </c>
      <c r="F20" s="83" t="s">
        <v>135</v>
      </c>
      <c r="G20" s="302"/>
      <c r="H20" s="317"/>
      <c r="L20" s="301"/>
    </row>
    <row r="21" spans="1:12" s="26" customFormat="1" ht="47.25" customHeight="1" x14ac:dyDescent="0.25">
      <c r="A21" s="320"/>
      <c r="B21" s="321"/>
      <c r="C21" s="335"/>
      <c r="D21" s="322"/>
      <c r="E21" s="333"/>
      <c r="F21" s="83" t="s">
        <v>136</v>
      </c>
      <c r="G21" s="307"/>
      <c r="H21" s="318"/>
      <c r="L21" s="301"/>
    </row>
    <row r="22" spans="1:12" s="26" customFormat="1" ht="66.75" customHeight="1" x14ac:dyDescent="0.25">
      <c r="A22" s="320"/>
      <c r="B22" s="321"/>
      <c r="C22" s="336"/>
      <c r="D22" s="322"/>
      <c r="E22" s="333"/>
      <c r="F22" s="83" t="s">
        <v>137</v>
      </c>
      <c r="G22" s="303"/>
      <c r="H22" s="319"/>
    </row>
    <row r="23" spans="1:12" s="26" customFormat="1" ht="65.25" customHeight="1" x14ac:dyDescent="0.25">
      <c r="A23" s="320" t="s">
        <v>53</v>
      </c>
      <c r="B23" s="333" t="s">
        <v>138</v>
      </c>
      <c r="C23" s="329" t="s">
        <v>95</v>
      </c>
      <c r="D23" s="322" t="s">
        <v>148</v>
      </c>
      <c r="E23" s="333" t="s">
        <v>190</v>
      </c>
      <c r="F23" s="81" t="s">
        <v>192</v>
      </c>
      <c r="G23" s="304"/>
      <c r="H23" s="314"/>
    </row>
    <row r="24" spans="1:12" s="26" customFormat="1" ht="87" customHeight="1" x14ac:dyDescent="0.25">
      <c r="A24" s="320"/>
      <c r="B24" s="333"/>
      <c r="C24" s="329"/>
      <c r="D24" s="322"/>
      <c r="E24" s="333"/>
      <c r="F24" s="81" t="s">
        <v>191</v>
      </c>
      <c r="G24" s="305"/>
      <c r="H24" s="315"/>
    </row>
    <row r="25" spans="1:12" s="26" customFormat="1" ht="82.5" customHeight="1" x14ac:dyDescent="0.25">
      <c r="A25" s="320"/>
      <c r="B25" s="333"/>
      <c r="C25" s="329"/>
      <c r="D25" s="322"/>
      <c r="E25" s="333"/>
      <c r="F25" s="81" t="s">
        <v>149</v>
      </c>
      <c r="G25" s="306"/>
      <c r="H25" s="316"/>
    </row>
    <row r="26" spans="1:12" s="26" customFormat="1" ht="26.25" customHeight="1" x14ac:dyDescent="0.25">
      <c r="A26" s="320" t="s">
        <v>144</v>
      </c>
      <c r="B26" s="321" t="s">
        <v>139</v>
      </c>
      <c r="C26" s="329" t="s">
        <v>219</v>
      </c>
      <c r="D26" s="322" t="s">
        <v>140</v>
      </c>
      <c r="E26" s="130" t="s">
        <v>141</v>
      </c>
      <c r="F26" s="83" t="s">
        <v>142</v>
      </c>
      <c r="G26" s="302"/>
      <c r="H26" s="317"/>
    </row>
    <row r="27" spans="1:12" s="26" customFormat="1" ht="36.75" customHeight="1" x14ac:dyDescent="0.25">
      <c r="A27" s="320"/>
      <c r="B27" s="321"/>
      <c r="C27" s="329"/>
      <c r="D27" s="322"/>
      <c r="E27" s="130"/>
      <c r="F27" s="74" t="s">
        <v>143</v>
      </c>
      <c r="G27" s="303"/>
      <c r="H27" s="319"/>
    </row>
    <row r="28" spans="1:12" s="26" customFormat="1" ht="36.75" customHeight="1" x14ac:dyDescent="0.25">
      <c r="A28" s="323" t="s">
        <v>215</v>
      </c>
      <c r="B28" s="325" t="s">
        <v>216</v>
      </c>
      <c r="C28" s="329"/>
      <c r="D28" s="327" t="s">
        <v>217</v>
      </c>
      <c r="E28" s="237" t="s">
        <v>218</v>
      </c>
      <c r="F28" s="83" t="s">
        <v>142</v>
      </c>
      <c r="G28" s="302"/>
      <c r="H28" s="317"/>
    </row>
    <row r="29" spans="1:12" s="26" customFormat="1" ht="36.75" customHeight="1" x14ac:dyDescent="0.25">
      <c r="A29" s="324"/>
      <c r="B29" s="326"/>
      <c r="C29" s="329"/>
      <c r="D29" s="328"/>
      <c r="E29" s="239"/>
      <c r="F29" s="74" t="s">
        <v>143</v>
      </c>
      <c r="G29" s="303"/>
      <c r="H29" s="319"/>
    </row>
    <row r="30" spans="1:12" s="26" customFormat="1" ht="36.75" customHeight="1" x14ac:dyDescent="0.25">
      <c r="A30" s="323" t="s">
        <v>234</v>
      </c>
      <c r="B30" s="325" t="s">
        <v>235</v>
      </c>
      <c r="C30" s="119"/>
      <c r="D30" s="327" t="s">
        <v>236</v>
      </c>
      <c r="E30" s="237" t="s">
        <v>235</v>
      </c>
      <c r="F30" s="118" t="s">
        <v>237</v>
      </c>
      <c r="G30" s="116"/>
      <c r="H30" s="117"/>
    </row>
    <row r="31" spans="1:12" s="26" customFormat="1" ht="36.75" customHeight="1" x14ac:dyDescent="0.25">
      <c r="A31" s="330"/>
      <c r="B31" s="331"/>
      <c r="C31" s="119"/>
      <c r="D31" s="332"/>
      <c r="E31" s="238"/>
      <c r="F31" s="83" t="s">
        <v>142</v>
      </c>
      <c r="G31" s="116"/>
      <c r="H31" s="117"/>
    </row>
    <row r="32" spans="1:12" s="26" customFormat="1" ht="36.75" customHeight="1" x14ac:dyDescent="0.25">
      <c r="A32" s="324"/>
      <c r="B32" s="326"/>
      <c r="C32" s="120"/>
      <c r="D32" s="328"/>
      <c r="E32" s="239"/>
      <c r="F32" s="74" t="s">
        <v>143</v>
      </c>
      <c r="G32" s="116"/>
      <c r="H32" s="117"/>
    </row>
    <row r="33" spans="1:8" s="26" customFormat="1" ht="33.75" customHeight="1" thickBot="1" x14ac:dyDescent="0.3">
      <c r="A33" s="244" t="s">
        <v>150</v>
      </c>
      <c r="B33" s="245"/>
      <c r="C33" s="245"/>
      <c r="D33" s="245"/>
      <c r="E33" s="113"/>
      <c r="F33" s="61" t="s">
        <v>54</v>
      </c>
      <c r="G33" s="61"/>
      <c r="H33" s="112"/>
    </row>
    <row r="34" spans="1:8" s="26" customFormat="1" ht="16.5" thickBot="1" x14ac:dyDescent="0.3">
      <c r="A34" s="32"/>
      <c r="D34" s="33"/>
      <c r="E34" s="33"/>
      <c r="F34" s="110" t="s">
        <v>152</v>
      </c>
      <c r="G34" s="115">
        <f>SUM(G13:G29)</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1">
    <mergeCell ref="G28:G29"/>
    <mergeCell ref="H28:H29"/>
    <mergeCell ref="A11:B11"/>
    <mergeCell ref="D11:H11"/>
    <mergeCell ref="A1:H1"/>
    <mergeCell ref="D2:H2"/>
    <mergeCell ref="D3:H3"/>
    <mergeCell ref="D4:H4"/>
    <mergeCell ref="D5:H5"/>
    <mergeCell ref="D6:H6"/>
    <mergeCell ref="D7:H7"/>
    <mergeCell ref="D8:H8"/>
    <mergeCell ref="A10:H10"/>
    <mergeCell ref="D9:H9"/>
    <mergeCell ref="A13:A15"/>
    <mergeCell ref="B13:B15"/>
    <mergeCell ref="D13:D15"/>
    <mergeCell ref="C13:C15"/>
    <mergeCell ref="E13:E15"/>
    <mergeCell ref="A20:A22"/>
    <mergeCell ref="B20:B22"/>
    <mergeCell ref="D20:D22"/>
    <mergeCell ref="E20:E22"/>
    <mergeCell ref="A23:A25"/>
    <mergeCell ref="B23:B25"/>
    <mergeCell ref="D23:D25"/>
    <mergeCell ref="E23:E25"/>
    <mergeCell ref="C16:C22"/>
    <mergeCell ref="A16:A19"/>
    <mergeCell ref="B16:B19"/>
    <mergeCell ref="D16:D19"/>
    <mergeCell ref="E16:E19"/>
    <mergeCell ref="C23:C25"/>
    <mergeCell ref="A33:D33"/>
    <mergeCell ref="A26:A27"/>
    <mergeCell ref="B26:B27"/>
    <mergeCell ref="D26:D27"/>
    <mergeCell ref="E26:E27"/>
    <mergeCell ref="A28:A29"/>
    <mergeCell ref="B28:B29"/>
    <mergeCell ref="D28:D29"/>
    <mergeCell ref="E28:E29"/>
    <mergeCell ref="C26:C29"/>
    <mergeCell ref="A30:A32"/>
    <mergeCell ref="B30:B32"/>
    <mergeCell ref="D30:D32"/>
    <mergeCell ref="E30:E32"/>
    <mergeCell ref="L14:L15"/>
    <mergeCell ref="L16:L17"/>
    <mergeCell ref="L18:L19"/>
    <mergeCell ref="L20:L21"/>
    <mergeCell ref="G26:G27"/>
    <mergeCell ref="G23:G25"/>
    <mergeCell ref="G20:G22"/>
    <mergeCell ref="G16:G19"/>
    <mergeCell ref="G13:G15"/>
    <mergeCell ref="H13:H15"/>
    <mergeCell ref="H16:H19"/>
    <mergeCell ref="H20:H22"/>
    <mergeCell ref="H23:H25"/>
    <mergeCell ref="H26:H27"/>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view="pageBreakPreview" topLeftCell="A17" zoomScale="60" zoomScaleNormal="75" workbookViewId="0">
      <selection activeCell="G24" sqref="G24:G25"/>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47" t="str">
        <f>'ΣΤΑΔΙΟ Β2_1.ΠΛΗΡΟΤΗΤΑ '!A1:H1</f>
        <v>ΣΤΑΔΙΟ Β2΄ - ΦΥΛΛΟ ΑΞΙΟΛΟΓΗΣΗΣ ΠΡΑΞΗΣ ΓΙΑ ΠΡΑΞΕΙΣ ΟΧΕ ΚΑΙ ΟΧΕ/ΒΑΑ</v>
      </c>
      <c r="B1" s="248"/>
      <c r="C1" s="248"/>
      <c r="D1" s="248"/>
      <c r="E1" s="248"/>
      <c r="F1" s="248"/>
      <c r="G1" s="248"/>
      <c r="H1" s="249"/>
    </row>
    <row r="2" spans="1:9" ht="18.75" customHeight="1" thickTop="1" x14ac:dyDescent="0.25">
      <c r="A2" s="108" t="str">
        <f>'ΣΤΑΔΙΟ Α - ΕΛΕΓΧΟΣ ΠΛΗΡΟΤΗΤΑΣ'!A2</f>
        <v>ΠΡΟΓΡΑΜΜΑ :</v>
      </c>
      <c r="B2" s="109"/>
      <c r="C2" s="64"/>
      <c r="D2" s="250" t="str">
        <f>'ΣΤΑΔΙΟ Α - ΕΛΕΓΧΟΣ ΠΛΗΡΟΤΗΤΑΣ'!D2:G2</f>
        <v>"ΔΥΤΙΚΉ ΕΛΛΑΔΑ" 2021-2027</v>
      </c>
      <c r="E2" s="251"/>
      <c r="F2" s="251"/>
      <c r="G2" s="251"/>
      <c r="H2" s="252"/>
    </row>
    <row r="3" spans="1:9" ht="18" customHeight="1" x14ac:dyDescent="0.25">
      <c r="A3" s="54" t="str">
        <f>'ΣΤΑΔΙΟ Α - ΕΛΕΓΧΟΣ ΠΛΗΡΟΤΗΤΑΣ'!A3</f>
        <v>ΠΡΟΤΕΡΑΙΟΤΗΤΑ:</v>
      </c>
      <c r="B3" s="41"/>
      <c r="C3" s="65">
        <f>'ΣΤΑΔΙΟ Α - ΕΛΕΓΧΟΣ ΠΛΗΡΟΤΗΤΑΣ'!C3</f>
        <v>5</v>
      </c>
      <c r="D3" s="192"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193"/>
      <c r="F3" s="193"/>
      <c r="G3" s="193"/>
      <c r="H3" s="253"/>
    </row>
    <row r="4" spans="1:9" s="7" customFormat="1" ht="35.25" customHeight="1" x14ac:dyDescent="0.25">
      <c r="A4" s="54" t="str">
        <f>'ΣΤΑΔΙΟ Α - ΕΛΕΓΧΟΣ ΠΛΗΡΟΤΗΤΑΣ'!A4</f>
        <v>ΕΙΔΙΚΟΣ ΣΤΟΧΟΣ:</v>
      </c>
      <c r="B4" s="41"/>
      <c r="C4" s="65" t="s">
        <v>243</v>
      </c>
      <c r="D4" s="192" t="s">
        <v>244</v>
      </c>
      <c r="E4" s="254"/>
      <c r="F4" s="254"/>
      <c r="G4" s="254"/>
      <c r="H4" s="255"/>
      <c r="I4" s="4"/>
    </row>
    <row r="5" spans="1:9" ht="42" customHeight="1" x14ac:dyDescent="0.25">
      <c r="A5" s="54" t="str">
        <f>'ΣΤΑΔΙΟ Α - ΕΛΕΓΧΟΣ ΠΛΗΡΟΤΗΤΑΣ'!A5</f>
        <v>ΔΡΑΣΗ:</v>
      </c>
      <c r="B5" s="41"/>
      <c r="C5" s="6" t="s">
        <v>241</v>
      </c>
      <c r="D5" s="192" t="s">
        <v>242</v>
      </c>
      <c r="E5" s="193"/>
      <c r="F5" s="193"/>
      <c r="G5" s="193"/>
      <c r="H5" s="253"/>
      <c r="I5" s="4"/>
    </row>
    <row r="6" spans="1:9" s="2" customFormat="1" ht="18.75" customHeight="1" x14ac:dyDescent="0.25">
      <c r="A6" s="54" t="str">
        <f>'ΣΤΑΔΙΟ Α - ΕΛΕΓΧΟΣ ΠΛΗΡΟΤΗΤΑΣ'!A6</f>
        <v xml:space="preserve">ΠΡΟΣΚΛΗΣΗ  : </v>
      </c>
      <c r="B6" s="41"/>
      <c r="C6" s="65">
        <f>'ΣΤΑΔΙΟ Α - ΕΛΕΓΧΟΣ ΠΛΗΡΟΤΗΤΑΣ'!C6</f>
        <v>0</v>
      </c>
      <c r="D6" s="192">
        <f>'ΣΤΑΔΙΟ Α - ΕΛΕΓΧΟΣ ΠΛΗΡΟΤΗΤΑΣ'!D6:G6</f>
        <v>0</v>
      </c>
      <c r="E6" s="193"/>
      <c r="F6" s="193"/>
      <c r="G6" s="193"/>
      <c r="H6" s="253"/>
    </row>
    <row r="7" spans="1:9" ht="18.75" customHeight="1" x14ac:dyDescent="0.25">
      <c r="A7" s="54" t="str">
        <f>'ΣΤΑΔΙΟ Α - ΕΛΕΓΧΟΣ ΠΛΗΡΟΤΗΤΑΣ'!A7</f>
        <v>ΦΟΡΕΑΣ ΥΠΟΒΟΛΗΣ ΤΗΣ ΠΡΑΞΗΣ :</v>
      </c>
      <c r="B7" s="41"/>
      <c r="C7" s="65">
        <f>'ΣΤΑΔΙΟ Α - ΕΛΕΓΧΟΣ ΠΛΗΡΟΤΗΤΑΣ'!C7</f>
        <v>0</v>
      </c>
      <c r="D7" s="192">
        <f>'ΣΤΑΔΙΟ Α - ΕΛΕΓΧΟΣ ΠΛΗΡΟΤΗΤΑΣ'!D7:G7</f>
        <v>0</v>
      </c>
      <c r="E7" s="193"/>
      <c r="F7" s="193"/>
      <c r="G7" s="193"/>
      <c r="H7" s="253"/>
    </row>
    <row r="8" spans="1:9" ht="18.75" customHeight="1" x14ac:dyDescent="0.25">
      <c r="A8" s="54" t="str">
        <f>'ΣΤΑΔΙΟ Α - ΕΛΕΓΧΟΣ ΠΛΗΡΟΤΗΤΑΣ'!A8</f>
        <v>ΤΙΤΛΟΣ ΠΡΟΤΕΙΝΟΜΕΝΗΣ ΠΡΑΞΗΣ :</v>
      </c>
      <c r="B8" s="41"/>
      <c r="C8" s="65">
        <f>'ΣΤΑΔΙΟ Α - ΕΛΕΓΧΟΣ ΠΛΗΡΟΤΗΤΑΣ'!C9</f>
        <v>0</v>
      </c>
      <c r="D8" s="192">
        <f>'ΣΤΑΔΙΟ Α - ΕΛΕΓΧΟΣ ΠΛΗΡΟΤΗΤΑΣ'!D9:G9</f>
        <v>0</v>
      </c>
      <c r="E8" s="193"/>
      <c r="F8" s="193"/>
      <c r="G8" s="193"/>
      <c r="H8" s="253"/>
    </row>
    <row r="9" spans="1:9" ht="18.75" customHeight="1" thickBot="1" x14ac:dyDescent="0.3">
      <c r="A9" s="49" t="s">
        <v>87</v>
      </c>
      <c r="B9" s="9"/>
      <c r="C9" s="66"/>
      <c r="D9" s="267"/>
      <c r="E9" s="268"/>
      <c r="F9" s="268"/>
      <c r="G9" s="268"/>
      <c r="H9" s="268"/>
    </row>
    <row r="10" spans="1:9" s="26" customFormat="1" ht="18.75" customHeight="1" thickTop="1" x14ac:dyDescent="0.25">
      <c r="A10" s="350" t="s">
        <v>22</v>
      </c>
      <c r="B10" s="351"/>
      <c r="C10" s="258"/>
      <c r="D10" s="352"/>
      <c r="E10" s="352"/>
      <c r="F10" s="352"/>
      <c r="G10" s="352"/>
      <c r="H10" s="353"/>
    </row>
    <row r="11" spans="1:9" s="26" customFormat="1" ht="21" customHeight="1" x14ac:dyDescent="0.25">
      <c r="A11" s="261"/>
      <c r="B11" s="262"/>
      <c r="C11" s="354"/>
      <c r="D11" s="263" t="s">
        <v>71</v>
      </c>
      <c r="E11" s="263"/>
      <c r="F11" s="264"/>
      <c r="G11" s="264"/>
      <c r="H11" s="339"/>
    </row>
    <row r="12" spans="1:9" s="26" customFormat="1" ht="26.25" customHeight="1" x14ac:dyDescent="0.25">
      <c r="A12" s="57" t="s">
        <v>8</v>
      </c>
      <c r="B12" s="27" t="s">
        <v>24</v>
      </c>
      <c r="C12" s="27" t="s">
        <v>25</v>
      </c>
      <c r="D12" s="28" t="s">
        <v>26</v>
      </c>
      <c r="E12" s="28"/>
      <c r="F12" s="29" t="s">
        <v>27</v>
      </c>
      <c r="G12" s="29" t="s">
        <v>6</v>
      </c>
      <c r="H12" s="58" t="s">
        <v>28</v>
      </c>
    </row>
    <row r="13" spans="1:9" s="26" customFormat="1" ht="64.5" customHeight="1" x14ac:dyDescent="0.25">
      <c r="A13" s="356" t="s">
        <v>55</v>
      </c>
      <c r="B13" s="130" t="s">
        <v>56</v>
      </c>
      <c r="C13" s="355"/>
      <c r="D13" s="274" t="s">
        <v>175</v>
      </c>
      <c r="E13" s="237" t="s">
        <v>194</v>
      </c>
      <c r="F13" s="30" t="s">
        <v>154</v>
      </c>
      <c r="G13" s="229"/>
      <c r="H13" s="130"/>
    </row>
    <row r="14" spans="1:9" s="26" customFormat="1" ht="165" customHeight="1" x14ac:dyDescent="0.25">
      <c r="A14" s="356"/>
      <c r="B14" s="130"/>
      <c r="C14" s="355"/>
      <c r="D14" s="274"/>
      <c r="E14" s="238"/>
      <c r="F14" s="30" t="s">
        <v>193</v>
      </c>
      <c r="G14" s="243"/>
      <c r="H14" s="130"/>
    </row>
    <row r="15" spans="1:9" s="26" customFormat="1" ht="255.75" customHeight="1" x14ac:dyDescent="0.25">
      <c r="A15" s="356"/>
      <c r="B15" s="130"/>
      <c r="C15" s="355"/>
      <c r="D15" s="274"/>
      <c r="E15" s="238"/>
      <c r="F15" s="30" t="s">
        <v>197</v>
      </c>
      <c r="G15" s="243"/>
      <c r="H15" s="130"/>
    </row>
    <row r="16" spans="1:9" s="26" customFormat="1" ht="245.25" customHeight="1" x14ac:dyDescent="0.25">
      <c r="A16" s="356"/>
      <c r="B16" s="130"/>
      <c r="C16" s="355"/>
      <c r="D16" s="274"/>
      <c r="E16" s="238"/>
      <c r="F16" s="30" t="s">
        <v>195</v>
      </c>
      <c r="G16" s="243"/>
      <c r="H16" s="130"/>
    </row>
    <row r="17" spans="1:10" s="26" customFormat="1" ht="273.75" customHeight="1" x14ac:dyDescent="0.25">
      <c r="A17" s="356"/>
      <c r="B17" s="130"/>
      <c r="C17" s="355"/>
      <c r="D17" s="274"/>
      <c r="E17" s="238"/>
      <c r="F17" s="30" t="s">
        <v>196</v>
      </c>
      <c r="G17" s="243"/>
      <c r="H17" s="130"/>
    </row>
    <row r="18" spans="1:10" s="26" customFormat="1" ht="84" customHeight="1" x14ac:dyDescent="0.25">
      <c r="A18" s="356"/>
      <c r="B18" s="130"/>
      <c r="C18" s="355"/>
      <c r="D18" s="274"/>
      <c r="E18" s="239"/>
      <c r="F18" s="30" t="s">
        <v>155</v>
      </c>
      <c r="G18" s="230"/>
      <c r="H18" s="130"/>
    </row>
    <row r="19" spans="1:10" s="26" customFormat="1" ht="62.25" customHeight="1" x14ac:dyDescent="0.25">
      <c r="A19" s="144" t="s">
        <v>57</v>
      </c>
      <c r="B19" s="237" t="s">
        <v>58</v>
      </c>
      <c r="C19" s="342"/>
      <c r="D19" s="229" t="s">
        <v>176</v>
      </c>
      <c r="E19" s="237" t="s">
        <v>157</v>
      </c>
      <c r="F19" s="30" t="s">
        <v>156</v>
      </c>
      <c r="G19" s="229"/>
      <c r="H19" s="172"/>
      <c r="J19" s="75"/>
    </row>
    <row r="20" spans="1:10" s="26" customFormat="1" ht="99.75" customHeight="1" x14ac:dyDescent="0.25">
      <c r="A20" s="145"/>
      <c r="B20" s="238"/>
      <c r="C20" s="343"/>
      <c r="D20" s="243"/>
      <c r="E20" s="238"/>
      <c r="F20" s="84" t="s">
        <v>183</v>
      </c>
      <c r="G20" s="243"/>
      <c r="H20" s="341"/>
      <c r="J20" s="75"/>
    </row>
    <row r="21" spans="1:10" s="26" customFormat="1" ht="93.75" customHeight="1" x14ac:dyDescent="0.25">
      <c r="A21" s="145"/>
      <c r="B21" s="238"/>
      <c r="C21" s="343"/>
      <c r="D21" s="243"/>
      <c r="E21" s="238"/>
      <c r="F21" s="30" t="s">
        <v>179</v>
      </c>
      <c r="G21" s="243"/>
      <c r="H21" s="341"/>
      <c r="J21" s="75"/>
    </row>
    <row r="22" spans="1:10" s="26" customFormat="1" ht="102" customHeight="1" x14ac:dyDescent="0.25">
      <c r="A22" s="145"/>
      <c r="B22" s="238"/>
      <c r="C22" s="343"/>
      <c r="D22" s="243"/>
      <c r="E22" s="238"/>
      <c r="F22" s="30" t="s">
        <v>178</v>
      </c>
      <c r="G22" s="230"/>
      <c r="H22" s="194"/>
      <c r="J22" s="75"/>
    </row>
    <row r="23" spans="1:10" s="26" customFormat="1" ht="20.25" customHeight="1" x14ac:dyDescent="0.25">
      <c r="A23" s="344" t="s">
        <v>226</v>
      </c>
      <c r="B23" s="345"/>
      <c r="C23" s="345"/>
      <c r="D23" s="345"/>
      <c r="E23" s="346"/>
      <c r="F23" s="31" t="s">
        <v>59</v>
      </c>
      <c r="G23" s="40"/>
      <c r="H23" s="271"/>
    </row>
    <row r="24" spans="1:10" s="26" customFormat="1" ht="16.5" thickBot="1" x14ac:dyDescent="0.3">
      <c r="A24" s="347"/>
      <c r="B24" s="348"/>
      <c r="C24" s="348"/>
      <c r="D24" s="348"/>
      <c r="E24" s="349"/>
      <c r="F24" s="61" t="s">
        <v>160</v>
      </c>
      <c r="G24" s="77">
        <f>SUM(G13:G22)</f>
        <v>0</v>
      </c>
      <c r="H24" s="340"/>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A1:H1"/>
    <mergeCell ref="A10:H10"/>
    <mergeCell ref="A11:C11"/>
    <mergeCell ref="D11:H11"/>
    <mergeCell ref="D13:D18"/>
    <mergeCell ref="C13:C18"/>
    <mergeCell ref="B13:B18"/>
    <mergeCell ref="A13:A18"/>
    <mergeCell ref="D7:H7"/>
    <mergeCell ref="D8:H8"/>
    <mergeCell ref="D2:H2"/>
    <mergeCell ref="D3:H3"/>
    <mergeCell ref="D4:H4"/>
    <mergeCell ref="D5:H5"/>
    <mergeCell ref="D6:H6"/>
    <mergeCell ref="D9:H9"/>
    <mergeCell ref="C19:C22"/>
    <mergeCell ref="B19:B22"/>
    <mergeCell ref="A19:A22"/>
    <mergeCell ref="A23:E24"/>
    <mergeCell ref="D19:D22"/>
    <mergeCell ref="H23:H24"/>
    <mergeCell ref="H13:H18"/>
    <mergeCell ref="E13:E18"/>
    <mergeCell ref="E19:E22"/>
    <mergeCell ref="G13:G18"/>
    <mergeCell ref="G19:G22"/>
    <mergeCell ref="H19:H22"/>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tabSelected="1" view="pageBreakPreview" zoomScale="50" zoomScaleNormal="90" zoomScaleSheetLayoutView="50" workbookViewId="0">
      <selection activeCell="G24" sqref="G24:G25"/>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47" t="str">
        <f>'ΣΤΑΔΙΟ Β2_1.ΠΛΗΡΟΤΗΤΑ '!A1:H1</f>
        <v>ΣΤΑΔΙΟ Β2΄ - ΦΥΛΛΟ ΑΞΙΟΛΟΓΗΣΗΣ ΠΡΑΞΗΣ ΓΙΑ ΠΡΑΞΕΙΣ ΟΧΕ ΚΑΙ ΟΧΕ/ΒΑΑ</v>
      </c>
      <c r="B1" s="248"/>
      <c r="C1" s="248"/>
      <c r="D1" s="248"/>
      <c r="E1" s="248"/>
      <c r="F1" s="248"/>
      <c r="G1" s="248"/>
      <c r="H1" s="249"/>
    </row>
    <row r="2" spans="1:10" s="5" customFormat="1" ht="18.75" customHeight="1" thickTop="1" x14ac:dyDescent="0.25">
      <c r="A2" s="108" t="str">
        <f>'ΣΤΑΔΙΟ Α - ΕΛΕΓΧΟΣ ΠΛΗΡΟΤΗΤΑΣ'!A2</f>
        <v>ΠΡΟΓΡΑΜΜΑ :</v>
      </c>
      <c r="B2" s="109"/>
      <c r="C2" s="64"/>
      <c r="D2" s="357" t="str">
        <f>'ΣΤΑΔΙΟ Α - ΕΛΕΓΧΟΣ ΠΛΗΡΟΤΗΤΑΣ'!D2:G2</f>
        <v>"ΔΥΤΙΚΉ ΕΛΛΑΔΑ" 2021-2027</v>
      </c>
      <c r="E2" s="358"/>
      <c r="F2" s="358"/>
      <c r="G2" s="358"/>
      <c r="H2" s="359"/>
      <c r="I2" s="67"/>
    </row>
    <row r="3" spans="1:10" s="5" customFormat="1" ht="18" customHeight="1" x14ac:dyDescent="0.25">
      <c r="A3" s="54" t="str">
        <f>'ΣΤΑΔΙΟ Α - ΕΛΕΓΧΟΣ ΠΛΗΡΟΤΗΤΑΣ'!A3</f>
        <v>ΠΡΟΤΕΡΑΙΟΤΗΤΑ:</v>
      </c>
      <c r="B3" s="41"/>
      <c r="C3" s="65">
        <f>'ΣΤΑΔΙΟ Α - ΕΛΕΓΧΟΣ ΠΛΗΡΟΤΗΤΑΣ'!C3</f>
        <v>5</v>
      </c>
      <c r="D3" s="360"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361"/>
      <c r="F3" s="361"/>
      <c r="G3" s="361"/>
      <c r="H3" s="362"/>
      <c r="I3" s="67"/>
    </row>
    <row r="4" spans="1:10" s="7" customFormat="1" ht="36.75" customHeight="1" x14ac:dyDescent="0.25">
      <c r="A4" s="54" t="str">
        <f>'ΣΤΑΔΙΟ Α - ΕΛΕΓΧΟΣ ΠΛΗΡΟΤΗΤΑΣ'!A4</f>
        <v>ΕΙΔΙΚΟΣ ΣΤΟΧΟΣ:</v>
      </c>
      <c r="B4" s="41"/>
      <c r="C4" s="65" t="s">
        <v>243</v>
      </c>
      <c r="D4" s="360" t="s">
        <v>244</v>
      </c>
      <c r="E4" s="363"/>
      <c r="F4" s="363"/>
      <c r="G4" s="363"/>
      <c r="H4" s="364"/>
      <c r="I4" s="67"/>
      <c r="J4" s="4"/>
    </row>
    <row r="5" spans="1:10" s="5" customFormat="1" ht="44.25" customHeight="1" x14ac:dyDescent="0.25">
      <c r="A5" s="54" t="str">
        <f>'ΣΤΑΔΙΟ Α - ΕΛΕΓΧΟΣ ΠΛΗΡΟΤΗΤΑΣ'!A5</f>
        <v>ΔΡΑΣΗ:</v>
      </c>
      <c r="B5" s="41"/>
      <c r="C5" s="6" t="s">
        <v>241</v>
      </c>
      <c r="D5" s="360" t="s">
        <v>242</v>
      </c>
      <c r="E5" s="361"/>
      <c r="F5" s="361"/>
      <c r="G5" s="361"/>
      <c r="H5" s="362"/>
      <c r="I5" s="67"/>
      <c r="J5" s="4"/>
    </row>
    <row r="6" spans="1:10" ht="18.75" customHeight="1" x14ac:dyDescent="0.25">
      <c r="A6" s="54" t="str">
        <f>'ΣΤΑΔΙΟ Α - ΕΛΕΓΧΟΣ ΠΛΗΡΟΤΗΤΑΣ'!A6</f>
        <v xml:space="preserve">ΠΡΟΣΚΛΗΣΗ  : </v>
      </c>
      <c r="B6" s="41"/>
      <c r="C6" s="65">
        <f>'ΣΤΑΔΙΟ Α - ΕΛΕΓΧΟΣ ΠΛΗΡΟΤΗΤΑΣ'!C6</f>
        <v>0</v>
      </c>
      <c r="D6" s="360">
        <f>'ΣΤΑΔΙΟ Α - ΕΛΕΓΧΟΣ ΠΛΗΡΟΤΗΤΑΣ'!D6:G6</f>
        <v>0</v>
      </c>
      <c r="E6" s="361"/>
      <c r="F6" s="361"/>
      <c r="G6" s="361"/>
      <c r="H6" s="362"/>
      <c r="I6" s="67"/>
    </row>
    <row r="7" spans="1:10" s="5" customFormat="1" ht="18.75" customHeight="1" x14ac:dyDescent="0.25">
      <c r="A7" s="54" t="str">
        <f>'ΣΤΑΔΙΟ Α - ΕΛΕΓΧΟΣ ΠΛΗΡΟΤΗΤΑΣ'!A7</f>
        <v>ΦΟΡΕΑΣ ΥΠΟΒΟΛΗΣ ΤΗΣ ΠΡΑΞΗΣ :</v>
      </c>
      <c r="B7" s="41"/>
      <c r="C7" s="65">
        <f>'ΣΤΑΔΙΟ Α - ΕΛΕΓΧΟΣ ΠΛΗΡΟΤΗΤΑΣ'!C7</f>
        <v>0</v>
      </c>
      <c r="D7" s="360">
        <f>'ΣΤΑΔΙΟ Α - ΕΛΕΓΧΟΣ ΠΛΗΡΟΤΗΤΑΣ'!D7:G7</f>
        <v>0</v>
      </c>
      <c r="E7" s="361"/>
      <c r="F7" s="361"/>
      <c r="G7" s="361"/>
      <c r="H7" s="362"/>
      <c r="I7" s="67"/>
    </row>
    <row r="8" spans="1:10" s="5" customFormat="1" ht="18.75" customHeight="1" x14ac:dyDescent="0.25">
      <c r="A8" s="54" t="str">
        <f>'ΣΤΑΔΙΟ Α - ΕΛΕΓΧΟΣ ΠΛΗΡΟΤΗΤΑΣ'!A8</f>
        <v>ΤΙΤΛΟΣ ΠΡΟΤΕΙΝΟΜΕΝΗΣ ΠΡΑΞΗΣ :</v>
      </c>
      <c r="B8" s="41"/>
      <c r="C8" s="65">
        <f>'ΣΤΑΔΙΟ Α - ΕΛΕΓΧΟΣ ΠΛΗΡΟΤΗΤΑΣ'!C9</f>
        <v>0</v>
      </c>
      <c r="D8" s="360">
        <f>'ΣΤΑΔΙΟ Α - ΕΛΕΓΧΟΣ ΠΛΗΡΟΤΗΤΑΣ'!D9:G9</f>
        <v>0</v>
      </c>
      <c r="E8" s="361"/>
      <c r="F8" s="361"/>
      <c r="G8" s="361"/>
      <c r="H8" s="362"/>
      <c r="I8" s="67"/>
    </row>
    <row r="9" spans="1:10" s="5" customFormat="1" ht="18.75" customHeight="1" thickBot="1" x14ac:dyDescent="0.3">
      <c r="A9" s="49" t="s">
        <v>87</v>
      </c>
      <c r="B9" s="9"/>
      <c r="C9" s="66"/>
      <c r="D9" s="163"/>
      <c r="E9" s="163"/>
      <c r="F9" s="163"/>
      <c r="G9" s="163"/>
      <c r="H9" s="164"/>
      <c r="I9" s="8"/>
    </row>
    <row r="10" spans="1:10" s="33" customFormat="1" ht="22.5" customHeight="1" thickTop="1" x14ac:dyDescent="0.25">
      <c r="A10" s="369" t="s">
        <v>60</v>
      </c>
      <c r="B10" s="370"/>
      <c r="C10" s="370"/>
      <c r="D10" s="370"/>
      <c r="E10" s="371"/>
      <c r="F10" s="371"/>
      <c r="G10" s="372"/>
      <c r="H10" s="373"/>
      <c r="I10" s="25"/>
      <c r="J10" s="25"/>
    </row>
    <row r="11" spans="1:10" s="33" customFormat="1" ht="22.5" customHeight="1" x14ac:dyDescent="0.25">
      <c r="A11" s="43" t="s">
        <v>8</v>
      </c>
      <c r="B11" s="42" t="s">
        <v>61</v>
      </c>
      <c r="C11" s="42"/>
      <c r="D11" s="42"/>
      <c r="E11" s="42" t="s">
        <v>159</v>
      </c>
      <c r="F11" s="42" t="s">
        <v>158</v>
      </c>
      <c r="G11" s="42" t="s">
        <v>62</v>
      </c>
      <c r="H11" s="44" t="s">
        <v>63</v>
      </c>
    </row>
    <row r="12" spans="1:10" s="33" customFormat="1" ht="24" customHeight="1" x14ac:dyDescent="0.25">
      <c r="A12" s="45">
        <v>1</v>
      </c>
      <c r="B12" s="147" t="s">
        <v>64</v>
      </c>
      <c r="C12" s="147"/>
      <c r="D12" s="147"/>
      <c r="E12" s="30">
        <f>'ΣΤΑΔΙΟ Β2_1.ΠΛΗΡΟΤΗΤΑ '!G33</f>
        <v>0</v>
      </c>
      <c r="F12" s="78">
        <f>'ΣΤΑΔΙΟ Β2_1.ΠΛΗΡΟΤΗΤΑ '!G34</f>
        <v>0</v>
      </c>
      <c r="G12" s="76">
        <v>0.2</v>
      </c>
      <c r="H12" s="46">
        <f>F12*G12</f>
        <v>0</v>
      </c>
    </row>
    <row r="13" spans="1:10" s="33" customFormat="1" ht="24" customHeight="1" x14ac:dyDescent="0.25">
      <c r="A13" s="45">
        <v>2</v>
      </c>
      <c r="B13" s="147" t="s">
        <v>65</v>
      </c>
      <c r="C13" s="147"/>
      <c r="D13" s="147"/>
      <c r="E13" s="30">
        <f>'ΣΤΑΔΙΟ Β2_2.ΠΛΑΙΣΙΟ ΕΝΣΩΜ ΠΟΛ'!F33</f>
        <v>0</v>
      </c>
      <c r="F13" s="68"/>
      <c r="G13" s="68"/>
      <c r="H13" s="46"/>
    </row>
    <row r="14" spans="1:10" s="33" customFormat="1" ht="24" customHeight="1" x14ac:dyDescent="0.25">
      <c r="A14" s="45">
        <v>3</v>
      </c>
      <c r="B14" s="147" t="s">
        <v>66</v>
      </c>
      <c r="C14" s="147"/>
      <c r="D14" s="147"/>
      <c r="E14" s="30">
        <f>'ΣΤΑΔΙΟ Β2_3. ΣΚΟΠΙΜΟΤΗΤΑ'!G33</f>
        <v>0</v>
      </c>
      <c r="F14" s="79">
        <f>'ΣΤΑΔΙΟ Β2_3. ΣΚΟΠΙΜΟΤΗΤΑ'!G34</f>
        <v>0</v>
      </c>
      <c r="G14" s="76">
        <v>0.5</v>
      </c>
      <c r="H14" s="46">
        <f>F14*G14</f>
        <v>0</v>
      </c>
    </row>
    <row r="15" spans="1:10" s="33" customFormat="1" ht="24" customHeight="1" x14ac:dyDescent="0.25">
      <c r="A15" s="45">
        <v>4</v>
      </c>
      <c r="B15" s="147" t="s">
        <v>67</v>
      </c>
      <c r="C15" s="147"/>
      <c r="D15" s="147"/>
      <c r="E15" s="30">
        <f>'ΣΤΑΔΙΟ Β2_4. ΩΡΙΜΟΤΗΤΑ '!G23</f>
        <v>0</v>
      </c>
      <c r="F15" s="78">
        <f>'ΣΤΑΔΙΟ Β2_4. ΩΡΙΜΟΤΗΤΑ '!G24</f>
        <v>0</v>
      </c>
      <c r="G15" s="76">
        <v>0.3</v>
      </c>
      <c r="H15" s="46">
        <f>F15*G15</f>
        <v>0</v>
      </c>
    </row>
    <row r="16" spans="1:10" s="33" customFormat="1" ht="37.5" customHeight="1" thickBot="1" x14ac:dyDescent="0.3">
      <c r="A16" s="244" t="s">
        <v>81</v>
      </c>
      <c r="B16" s="272"/>
      <c r="C16" s="272"/>
      <c r="D16" s="272"/>
      <c r="E16" s="61"/>
      <c r="F16" s="61"/>
      <c r="G16" s="61" t="s">
        <v>68</v>
      </c>
      <c r="H16" s="60"/>
    </row>
    <row r="17" spans="1:8" ht="21" customHeight="1" x14ac:dyDescent="0.25">
      <c r="A17" s="365" t="s">
        <v>82</v>
      </c>
      <c r="B17" s="366"/>
      <c r="C17" s="366"/>
      <c r="D17" s="367"/>
      <c r="E17" s="367"/>
      <c r="F17" s="367"/>
      <c r="G17" s="367"/>
      <c r="H17" s="368"/>
    </row>
    <row r="18" spans="1:8" ht="18.75" customHeight="1" x14ac:dyDescent="0.25">
      <c r="A18" s="128"/>
      <c r="B18" s="129"/>
      <c r="C18" s="129"/>
      <c r="D18" s="31" t="s">
        <v>83</v>
      </c>
      <c r="E18" s="130" t="s">
        <v>84</v>
      </c>
      <c r="F18" s="130"/>
      <c r="G18" s="130"/>
      <c r="H18" s="131"/>
    </row>
    <row r="19" spans="1:8" ht="23.25" customHeight="1" x14ac:dyDescent="0.25">
      <c r="A19" s="128" t="s">
        <v>90</v>
      </c>
      <c r="B19" s="129"/>
      <c r="C19" s="129"/>
      <c r="D19" s="62"/>
      <c r="E19" s="132"/>
      <c r="F19" s="132"/>
      <c r="G19" s="132"/>
      <c r="H19" s="133"/>
    </row>
    <row r="20" spans="1:8" ht="28.5" customHeight="1" x14ac:dyDescent="0.25">
      <c r="A20" s="128" t="s">
        <v>239</v>
      </c>
      <c r="B20" s="129"/>
      <c r="C20" s="129"/>
      <c r="D20" s="62"/>
      <c r="E20" s="132"/>
      <c r="F20" s="132"/>
      <c r="G20" s="132"/>
      <c r="H20" s="133"/>
    </row>
    <row r="21" spans="1:8" ht="29.25" customHeight="1" thickBot="1" x14ac:dyDescent="0.3">
      <c r="A21" s="124" t="s">
        <v>92</v>
      </c>
      <c r="B21" s="125"/>
      <c r="C21" s="125"/>
      <c r="D21" s="63"/>
      <c r="E21" s="126"/>
      <c r="F21" s="126"/>
      <c r="G21" s="126"/>
      <c r="H21" s="127"/>
    </row>
  </sheetData>
  <mergeCells count="25">
    <mergeCell ref="D17:H17"/>
    <mergeCell ref="B15:D15"/>
    <mergeCell ref="A16:D16"/>
    <mergeCell ref="A10:H10"/>
    <mergeCell ref="A1:H1"/>
    <mergeCell ref="B12:D12"/>
    <mergeCell ref="B13:D13"/>
    <mergeCell ref="B14:D14"/>
    <mergeCell ref="D9:H9"/>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12</vt:i4>
      </vt:variant>
    </vt:vector>
  </HeadingPairs>
  <TitlesOfParts>
    <vt:vector size="19"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2025-07-14T08:53:00Z</cp:lastPrinted>
  <dcterms:created xsi:type="dcterms:W3CDTF">2022-10-17T08:38:20Z</dcterms:created>
  <dcterms:modified xsi:type="dcterms:W3CDTF">2025-07-14T09:07:32Z</dcterms:modified>
</cp:coreProperties>
</file>